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945" activeTab="0"/>
  </bookViews>
  <sheets>
    <sheet name="ΟΡΓΑΝΑ_ΕΠΟΠΤΙΚΑ ΜΕΣΑ" sheetId="1" r:id="rId1"/>
  </sheets>
  <definedNames>
    <definedName name="_xlnm.Print_Titles" localSheetId="0">'ΟΡΓΑΝΑ_ΕΠΟΠΤΙΚΑ ΜΕΣΑ'!$3:$5</definedName>
    <definedName name="ΒΙΟΛΟΓΙΑ">'ΟΡΓΑΝΑ_ΕΠΟΠΤΙΚΑ ΜΕΣΑ'!#REF!</definedName>
    <definedName name="ΓΕΝΙΚΑ_ΟΡΓΑΝΑ">'ΟΡΓΑΝΑ_ΕΠΟΠΤΙΚΑ ΜΕΣΑ'!#REF!</definedName>
    <definedName name="ΗΛΕΚΤΡΙΣΜΟΣ">'ΟΡΓΑΝΑ_ΕΠΟΠΤΙΚΑ ΜΕΣΑ'!#REF!</definedName>
    <definedName name="ΘΕΡΜΟΤΗΤΑ">'ΟΡΓΑΝΑ_ΕΠΟΠΤΙΚΑ ΜΕΣΑ'!#REF!</definedName>
    <definedName name="ΜΑΓΝΗΤΙΣΜΟΣ">'ΟΡΓΑΝΑ_ΕΠΟΠΤΙΚΑ ΜΕΣΑ'!#REF!</definedName>
    <definedName name="ΜΗΧΑΝΙΚΗ_ΡΕΥΣΤΩΝ">'ΟΡΓΑΝΑ_ΕΠΟΠΤΙΚΑ ΜΕΣΑ'!#REF!</definedName>
    <definedName name="ΜΗΧΑΝΙΚΗ_ΣΤΕΡΕΩΝ">'ΟΡΓΑΝΑ_ΕΠΟΠΤΙΚΑ ΜΕΣΑ'!#REF!</definedName>
    <definedName name="ΜΟΝΤΕΛΑ">'ΟΡΓΑΝΑ_ΕΠΟΠΤΙΚΑ ΜΕΣΑ'!#REF!</definedName>
    <definedName name="ΟΠΤΙΚΗ">'ΟΡΓΑΝΑ_ΕΠΟΠΤΙΚΑ ΜΕΣΑ'!#REF!</definedName>
    <definedName name="ΟΥΣΙΑ_ΑΝΤΙΔΡΑΣΤΗΡΙΟ">'ΟΡΓΑΝΑ_ΕΠΟΠΤΙΚΑ ΜΕΣΑ'!#REF!</definedName>
    <definedName name="ΠΙΝΑΚΕΣ_ΧΑΡΤΕΣ">'ΟΡΓΑΝΑ_ΕΠΟΠΤΙΚΑ ΜΕΣΑ'!#REF!</definedName>
    <definedName name="ΠΡΟΒΟΛΕΙΣ_ΜΗΧΑΝΗΜΑΤΑ">'ΟΡΓΑΝΑ_ΕΠΟΠΤΙΚΑ ΜΕΣΑ'!#REF!</definedName>
    <definedName name="ΠΡΟΠΛΑΣΜΑΤΑ">'ΟΡΓΑΝΑ_ΕΠΟΠΤΙΚΑ ΜΕΣΑ'!#REF!</definedName>
    <definedName name="ΣΥΝΟΛΟ_ΤΕΜΑΧΙΩΝ">'ΟΡΓΑΝΑ_ΕΠΟΠΤΙΚΑ ΜΕΣΑ'!#REF!</definedName>
    <definedName name="ΣΥΣΤΗΜΑΤΑ_ΛΗΨΗΣ_ΚΑΙ_ΑΠΕΙΚΟΝΙΣΗΣ">'ΟΡΓΑΝΑ_ΕΠΟΠΤΙΚΑ ΜΕΣΑ'!#REF!</definedName>
    <definedName name="ΤΑΛΑΝΤΩΣΕΙΣ">'ΟΡΓΑΝΑ_ΕΠΟΠΤΙΚΑ ΜΕΣΑ'!#REF!</definedName>
    <definedName name="ΧΑΡΤΕΣ">'ΟΡΓΑΝΑ_ΕΠΟΠΤΙΚΑ ΜΕΣΑ'!#REF!</definedName>
    <definedName name="ΧΗΜΕΙΑ">'ΟΡΓΑΝΑ_ΕΠΟΠΤΙΚΑ ΜΕΣΑ'!#REF!</definedName>
  </definedNames>
  <calcPr fullCalcOnLoad="1"/>
</workbook>
</file>

<file path=xl/comments1.xml><?xml version="1.0" encoding="utf-8"?>
<comments xmlns="http://schemas.openxmlformats.org/spreadsheetml/2006/main">
  <authors>
    <author>Dimitris</author>
  </authors>
  <commentList>
    <comment ref="P5" authorId="0">
      <text>
        <r>
          <rPr>
            <b/>
            <sz val="8"/>
            <rFont val="Tahoma"/>
            <family val="2"/>
          </rPr>
          <t xml:space="preserve">Αντί της ηλ εστίας έβαλα Λυχνο υγραερίου τρίποτδα και πλέγμα </t>
        </r>
      </text>
    </comment>
  </commentList>
</comments>
</file>

<file path=xl/sharedStrings.xml><?xml version="1.0" encoding="utf-8"?>
<sst xmlns="http://schemas.openxmlformats.org/spreadsheetml/2006/main" count="320" uniqueCount="251">
  <si>
    <t>ΧΗ.010.0</t>
  </si>
  <si>
    <t>ΧΗ.015.0</t>
  </si>
  <si>
    <t>ΧΗ.015.1</t>
  </si>
  <si>
    <t>ΧΗ.084.0</t>
  </si>
  <si>
    <t>ΧΗ.135.0</t>
  </si>
  <si>
    <t>ΛΕΚΑΝΗ ΓΥΑΛΙΝΗ ΦΑΡΔΙΑ</t>
  </si>
  <si>
    <t>ΟΠ.080.0</t>
  </si>
  <si>
    <t>ΧΗ.250.0</t>
  </si>
  <si>
    <t>ΧΗ.020.0</t>
  </si>
  <si>
    <t>ΧΗ.025.0</t>
  </si>
  <si>
    <t>ΧΗ.030.0</t>
  </si>
  <si>
    <t>ΣΠΑΤΟΥΛΕΣ</t>
  </si>
  <si>
    <t>ΧΗ.040.0</t>
  </si>
  <si>
    <t>ΓΕ.030.0</t>
  </si>
  <si>
    <t>ΕΙΚ</t>
  </si>
  <si>
    <t>ΛΑΒΙΔΑ ΔΟΚΙΜΑΣΤΙΚΩΝ ΣΩΛΗΝΩΝ ΞΥΛΙΝΗ</t>
  </si>
  <si>
    <t>ΠΕΡΙΓΡΑΦΗ ΟΡΓΑΝΟΥ</t>
  </si>
  <si>
    <t>ΓΕ.010.0</t>
  </si>
  <si>
    <t>ΒΑΣΗ ΠΑΡΑΛΛΗΛΟΓΡΑΜΜΗ</t>
  </si>
  <si>
    <t>ΠΑΡΑΤΗΡΗΣΕΙΣ</t>
  </si>
  <si>
    <t>ΓΕ.100.Χ</t>
  </si>
  <si>
    <t>ΜΑΖΕΣ</t>
  </si>
  <si>
    <t>Από 50gr έως 1 Kg</t>
  </si>
  <si>
    <t>ΜΣ.010.Χ</t>
  </si>
  <si>
    <t>Από 2 έως 10 Ν</t>
  </si>
  <si>
    <t>ΔΥΝΑΜΟΜΕΤΡΑ</t>
  </si>
  <si>
    <t>ΚΥΛΙΝΔΡΟΙ ΤΟΥ ΑΡΧΙΜΗΔΗ</t>
  </si>
  <si>
    <r>
      <t xml:space="preserve">ΕΡΓΑΣΤΗΡΙΑΚΟ ΘΕΡΜΟΜΕΤΡΟ -10 έως 110 </t>
    </r>
    <r>
      <rPr>
        <vertAlign val="superscript"/>
        <sz val="9"/>
        <rFont val="Arial Greek"/>
        <family val="2"/>
      </rPr>
      <t>o</t>
    </r>
    <r>
      <rPr>
        <sz val="9"/>
        <rFont val="Arial Greek"/>
        <family val="2"/>
      </rPr>
      <t>C</t>
    </r>
  </si>
  <si>
    <t>ΣΥΓΚΛΙΝΩΝ ΦΑΚΟΣ ΕΣΤΙΑΚΗΣ ΑΠΟΣΤΑΣΗΣ 10cm</t>
  </si>
  <si>
    <t>ΚΑΛΩΔΙΑ ME ΜΠΑΝΑΝΕΣ ΚΑΙ ΚΡΟΚΟΔΕΙΛΑΚΙΑ</t>
  </si>
  <si>
    <t>ΣΕΙΡΑ ΑΝΤΙΣΤΑΤΕΣ</t>
  </si>
  <si>
    <t>10 ΕΩΣ 100 Ω</t>
  </si>
  <si>
    <t>ΕΡΓΑΣΤΗΡΙΑΚΟ ΤΡΟΦΟΔΟΤΙΚΟ ΣΥΝΕΧΟΥΣ ΡΕΥΜΑΤΟΣ</t>
  </si>
  <si>
    <t xml:space="preserve">ΠΟΛΥΜΕΤΡΟ ΨΗΦΙΑΚΟ </t>
  </si>
  <si>
    <t>ΧΩΝΙ ΔΙΗΘΗΣΗΣ ΓΥΑΛΙΝΟ</t>
  </si>
  <si>
    <t>ΧΗ.180.Χ</t>
  </si>
  <si>
    <t>ΧΗ.235.Χ</t>
  </si>
  <si>
    <t>ΧΗ.240.Χ</t>
  </si>
  <si>
    <t>Από 50 έως 200 ml</t>
  </si>
  <si>
    <t>ΔΟΚΙΜΑΣΤΙΚΟΣ ΣΩΛΗΝΑΣ ΜΙΚΡΟΙ</t>
  </si>
  <si>
    <t>ΔΟΚΙΜΑΣΤΙΚΟΣ ΣΩΛΗΝΑΣ ΜΕΓΑΛΟΙ</t>
  </si>
  <si>
    <t>Ή Σιφώνια μέτρησης</t>
  </si>
  <si>
    <t>Για την πλήρωση του Σιφωνίου</t>
  </si>
  <si>
    <t>ΟΡΓΑΝΑ ΜΙΚΡΟΣΚΟΠΙΑΣ</t>
  </si>
  <si>
    <t xml:space="preserve">ΥΑΛΟΙ ΩΡΟΛΟΓΙΟΥ </t>
  </si>
  <si>
    <t>1 Μαλακό + 1 Σκληρό</t>
  </si>
  <si>
    <t>ΒΙ.005.Χ</t>
  </si>
  <si>
    <t>ΟΠΤΙΚΟ ΜΙΚΡΟΣΚΟΠΙΟ</t>
  </si>
  <si>
    <t>Κουτί</t>
  </si>
  <si>
    <t>Σετ που περιλαμβάνει: Νυστέρι, λαβίδα, σταγονόμετρο κλπ</t>
  </si>
  <si>
    <t>ΛΑ.121.0</t>
  </si>
  <si>
    <t>ΗΛΕΚΤΡΟΝΙΚΟΣ ΖΥΓΟΣ</t>
  </si>
  <si>
    <t>ΓΕ.151.0</t>
  </si>
  <si>
    <t>ΧΡΟΝΟΜΕΤΡΟ ΧΕΙΡΟΣ ΨΗΦΙΑΚΟ</t>
  </si>
  <si>
    <t>ΡΑΒΔΟΣ ΜΕΤΑΛΛΙΚΗ 0,60 m</t>
  </si>
  <si>
    <t>ΓΕ.200.0</t>
  </si>
  <si>
    <t>ΓΕ.220.0</t>
  </si>
  <si>
    <t>ΧΑΡΑΚΑΣ Ή ΥΠΟΔΕΚΑΜΕΤΡΟ</t>
  </si>
  <si>
    <t>ΓΕ.225.0</t>
  </si>
  <si>
    <t>ΓΕ.240.0</t>
  </si>
  <si>
    <t>ΜΕΤΡΟΤΑΙΝΙΑ</t>
  </si>
  <si>
    <t>ΓΕ.210.0</t>
  </si>
  <si>
    <t>ΤΡΙΓΩΝΟ Ή ΓΝΩΜΟΝΑΣ</t>
  </si>
  <si>
    <t>ΚΑΝΟΝΑΣ ΧΙΛΙΟΣΤΟΜΕΤΡΙΚΟΣ 1 m</t>
  </si>
  <si>
    <t>ΣΤΗΡΙΓΜΑ ΔΟΚΙΜΑΣΤΙΚΩΝ ΣΩΛΗΝΩΝ</t>
  </si>
  <si>
    <t>ΟΓΚΟΜΕΤΡΙΚΗ ΦΙΑΛΗ 100 ml</t>
  </si>
  <si>
    <t>ΠΟΤΗΡΙ ΖΕΣΕΩΣ 100 ml</t>
  </si>
  <si>
    <t>ΠΟΤΗΡΙ ΖΕΣΕΩΣ 250 ml</t>
  </si>
  <si>
    <t>ΠΟΤΗΡΙ ΖΕΣΕΩΣ 600 ml</t>
  </si>
  <si>
    <t>ΠΕΧΑΜΕΤΡΙΚΟ ΧΑΡΤΙ</t>
  </si>
  <si>
    <t>ΡΑΒΔΟΣ ΜΕΤΑΛΛΙΚΗ 1 m</t>
  </si>
  <si>
    <t>10ΒΙ.</t>
  </si>
  <si>
    <t>01ΓΕ.</t>
  </si>
  <si>
    <t>02ΜΣ.</t>
  </si>
  <si>
    <t>03ΜΡ.</t>
  </si>
  <si>
    <t>04ΤΑ.</t>
  </si>
  <si>
    <t>05ΘΕ.</t>
  </si>
  <si>
    <t>06ΟΠ.</t>
  </si>
  <si>
    <t>08ΗΛ.</t>
  </si>
  <si>
    <t>09ΧΗ.</t>
  </si>
  <si>
    <t>ΟΓΚΟΜΕΤΡΙΚΟΣ ΚΥΛΙΝΔΡΟΣ 100ml</t>
  </si>
  <si>
    <t>ΟΓΚΟΜΕΤΡΙΚΟΣ ΚΥΛΙΝΔΡΟΣ 250ml</t>
  </si>
  <si>
    <t>ΧΗ.295.4</t>
  </si>
  <si>
    <t>ΧΗ.300.4</t>
  </si>
  <si>
    <t>ΧΗ.300.6</t>
  </si>
  <si>
    <t>ΧΗ.300.8</t>
  </si>
  <si>
    <t>ΧΗ.310.6</t>
  </si>
  <si>
    <t>ΦΙΑΛΗ ΚΩΝΙΚΗ ΑΡΙΘΜΗΜΕΝΗ 250ml</t>
  </si>
  <si>
    <t>ΡΑΒΔΟΙ ΑΝΑΔΕΥΣΗΣ</t>
  </si>
  <si>
    <t>ΧΗ.170.0</t>
  </si>
  <si>
    <t>ΔΙΗΘΗΤΙΚΑ ΧΑΡΤΙΑ</t>
  </si>
  <si>
    <t>ΧΗ.190.0</t>
  </si>
  <si>
    <t>ΥΔΡΟΒΟΛΕΑΣ ΠΛΑΣΤΙΚΟΣ</t>
  </si>
  <si>
    <t>ΜΣ.045.0</t>
  </si>
  <si>
    <t>ΟΠ.085.2</t>
  </si>
  <si>
    <t>ΟΠ.095.0</t>
  </si>
  <si>
    <t>ΗΛ.020.0</t>
  </si>
  <si>
    <t>ΗΛΕΚΤΡΟΣΤΑΤΙΚΟΣ ΚΥΛΙΝΔΡΟΣ</t>
  </si>
  <si>
    <t>ΗΛ.025.0</t>
  </si>
  <si>
    <t>ΗΛΕΚΤΡΙΚΟ ΕΚΚΡΕΜΕΣ</t>
  </si>
  <si>
    <t>ΗΛ.045.0</t>
  </si>
  <si>
    <t>ΗΛ.070.0</t>
  </si>
  <si>
    <t>ΗΛΕΚΤΡΟΣΚΟΠΙΟ</t>
  </si>
  <si>
    <t>ΗΛ.170.0</t>
  </si>
  <si>
    <t>ΔΙΑΚΟΠΤΗΣ ΑΠΛΟΣ ΜΑΧΑΙΡΩΤΟΣ</t>
  </si>
  <si>
    <t>ΚΑΤΑΣΤΑΣΗ ΟΡΓΑΝΩΝ ΚΑΙ ΣΥΣΚΕΥΩΝ ΕΡΓΑΣΤΗΡΙΟΥ ΦΥΣΙΚΩΝ ΕΠΙΣΤΗΜΩΝ</t>
  </si>
  <si>
    <t>ΚΑΤ</t>
  </si>
  <si>
    <t>ΝΟΜΑΡΧΙΑ …………………………..</t>
  </si>
  <si>
    <t>ΔΕΙΚΤΗΣ ΛΕΪΖΕΡ</t>
  </si>
  <si>
    <t>ΓΕ.020.0</t>
  </si>
  <si>
    <t>ΓΕ.030.2</t>
  </si>
  <si>
    <t>ΓΕ.030.4</t>
  </si>
  <si>
    <t>ΔΑΚΤΥΛΙΟΣ ΜΕ ΣΤΕΛΕΧΟΣ</t>
  </si>
  <si>
    <t>ΔΑΚΤΥΛΙΟΣ ΜΕ ΑΓΚΙΣΤΡΟ</t>
  </si>
  <si>
    <t>ΣΕΙΡΑ ΜΕΤΑΛΛΩΝ</t>
  </si>
  <si>
    <t>ΕΛΑΤΗΡΙΑ ΚΥΜΑΤΙΣΜΩΝ</t>
  </si>
  <si>
    <t>ΘΕ.015.0</t>
  </si>
  <si>
    <t>ΤΡΙΠΟΔΑΣ ΘΕΡΜΑΝΣΗΣ</t>
  </si>
  <si>
    <t>ΘΕ.020.0</t>
  </si>
  <si>
    <t>ΜΡ.005.0</t>
  </si>
  <si>
    <t>ΜΡ.040.0</t>
  </si>
  <si>
    <t>ΜΡ.150.0</t>
  </si>
  <si>
    <t>ΜΣ.020.0</t>
  </si>
  <si>
    <t>ΣΕΙΡΑ ΕΛΑΤΗΡΙΩΝ</t>
  </si>
  <si>
    <t>ΜΣ.040.0</t>
  </si>
  <si>
    <t>ΝΗΜΑ ΣΤΑΘΜΗΣ</t>
  </si>
  <si>
    <t>ΜΣ.200.0</t>
  </si>
  <si>
    <t>ΤΑ.020.0</t>
  </si>
  <si>
    <t>ΤΑ.060.0</t>
  </si>
  <si>
    <t>ΧΗ.080.0</t>
  </si>
  <si>
    <t>ΧΗ.350.3</t>
  </si>
  <si>
    <t>ΣΙΦΩΝΙΑ ΠΛΗΡΩΣΗΣ 10ml</t>
  </si>
  <si>
    <t>ΣΥΝΔΕΣΜΟΣ ΑΠΛΟΣ Η ΣΤΑΥΡΟΣ</t>
  </si>
  <si>
    <t>ΓΕ.040.0</t>
  </si>
  <si>
    <t>ΓΕ.045.0</t>
  </si>
  <si>
    <t>ΛΑΒΙΔΑ ΜΕΤΑΛΛΙΚΗ ΑΠΛΗ</t>
  </si>
  <si>
    <t>ΓΕ.070.0</t>
  </si>
  <si>
    <t>ΓΕ.075.0</t>
  </si>
  <si>
    <t>ΜΟΙΡΟΓΝΩΜΟΝΙΟ</t>
  </si>
  <si>
    <t>ΓΕ.105.0</t>
  </si>
  <si>
    <t>ΓΕ.110.0</t>
  </si>
  <si>
    <t>ΓΕ.040.1</t>
  </si>
  <si>
    <t>ΓΕ.040.3</t>
  </si>
  <si>
    <t>ΓΕ.055.0</t>
  </si>
  <si>
    <t>ΓΕ.065.0</t>
  </si>
  <si>
    <t>ΓΕ.080.3</t>
  </si>
  <si>
    <t>ΓΕ.090.0</t>
  </si>
  <si>
    <t>ΓΕ.095.0</t>
  </si>
  <si>
    <t>ΓΕ.100.0</t>
  </si>
  <si>
    <t>ΓΕ.127.0</t>
  </si>
  <si>
    <t>ΗΛ.200.0</t>
  </si>
  <si>
    <t>ΗΛ.210.0</t>
  </si>
  <si>
    <t>ΗΛ.225.0</t>
  </si>
  <si>
    <t>ΗΛ.625.0</t>
  </si>
  <si>
    <t>ΗΛ.760.0</t>
  </si>
  <si>
    <t>ΠΛΕΓΜΑ ΠΥΡΙΜΑΧΟ</t>
  </si>
  <si>
    <t>ΘΕ.031.0</t>
  </si>
  <si>
    <t>ΗΛ.245.0</t>
  </si>
  <si>
    <t>ΧΗ.280.3</t>
  </si>
  <si>
    <t>ΧΗ.280.6</t>
  </si>
  <si>
    <t>ΒΙ.021.0</t>
  </si>
  <si>
    <t>ΧΗ.290.4</t>
  </si>
  <si>
    <t>ΧΗ.290.6</t>
  </si>
  <si>
    <t>ΛΥΧΝΙΟΛΑΒΗ ΒΙΔΩΤΩΝ ΛΥΧΝΙΩΝ</t>
  </si>
  <si>
    <t>15ΛΑ.</t>
  </si>
  <si>
    <t>ΘΕ.005.0</t>
  </si>
  <si>
    <t>ΛΥΧΝΟΣ ΥΓΡΑΕΡΙΟΥ ΕΡΓΑΣΤΗΡΙΑΚΟΣ</t>
  </si>
  <si>
    <t>ΒΙ.020.1</t>
  </si>
  <si>
    <t>ΒΙ.080.0</t>
  </si>
  <si>
    <t>ΤΡΙΒΛΙΑ PETRI ΜΕ ΕΝΙΑΙΟ ΧΩΡΟ</t>
  </si>
  <si>
    <t>ΗΛ.215.3</t>
  </si>
  <si>
    <t>ΗΛ.215.5</t>
  </si>
  <si>
    <t>ΛΥΧΝΙΕΣ ΠΥΡΑΚΤΩΣΗΣ 3,5V</t>
  </si>
  <si>
    <t>ΛΥΧΝΙΕΣ ΠΥΡΑΚΤΩΣΗΣ 6V</t>
  </si>
  <si>
    <t>ΧΗ.550.0</t>
  </si>
  <si>
    <t>ΚΑΛΥΠΤΡΙΔΕΣ</t>
  </si>
  <si>
    <t>ΧΗ.145.0</t>
  </si>
  <si>
    <t>ΧΗ.145.1</t>
  </si>
  <si>
    <t>ΧΗ.145.3</t>
  </si>
  <si>
    <t>ΠΟΥΑΡ (POIRE)</t>
  </si>
  <si>
    <t>ΧΗ.151.0</t>
  </si>
  <si>
    <t>ΧΗ.151.1</t>
  </si>
  <si>
    <t>ΧΗ.171.0</t>
  </si>
  <si>
    <t>ΧΗ.215.1</t>
  </si>
  <si>
    <t>ΠΑΛΑΙΟΣ ΚΩΔΙΚΟΣ</t>
  </si>
  <si>
    <t>ΝΕΟΣ ΚΩΔΙΚΟΣ</t>
  </si>
  <si>
    <t>ΓΕ.130.0</t>
  </si>
  <si>
    <t>ΗΛ.621.0</t>
  </si>
  <si>
    <t>ΓΕ.156.0</t>
  </si>
  <si>
    <t>ΧΡΟΝΟΜΕΤΡΗΤΗΣ ΗΛΕΚΤΡΟΜΑΓΝΗΤΙΚΟΣ  ΜΕ ΧΑΡΤΟΤΑΙΝΙΑ</t>
  </si>
  <si>
    <t>ΗΛΕΚΤΡΙΚΟ ΤΡΑΙΝΑΚΙ ή ΑΥΤΟΚΙΝΗΤΑΚΙ</t>
  </si>
  <si>
    <t>ΑΝΤΙΚΕΙΜΕΝΟΦΟΡΕΣ ΠΛΑΚΕΣ</t>
  </si>
  <si>
    <t>ΜΟΝΙΜΑ ΠΑΡΑΣΚΕΥΑΣΜΑΤΑ ΜΙΚΡΟΣΚΟΠΙΑΣ</t>
  </si>
  <si>
    <t>ΒΙ.200.0</t>
  </si>
  <si>
    <t>ΣΕΤ</t>
  </si>
  <si>
    <t>ΓΑΝΤΙΑ ΠΡΟΣΤΑΣΙΑΣ</t>
  </si>
  <si>
    <t>ΓΕ.440.0</t>
  </si>
  <si>
    <t>ΓΥΑΛΙΑ ΠΡΟΣΤΑΣΙΑΣ</t>
  </si>
  <si>
    <t>ΓΕ.420.0</t>
  </si>
  <si>
    <t>B1</t>
  </si>
  <si>
    <t>B2</t>
  </si>
  <si>
    <t>B4</t>
  </si>
  <si>
    <t>B7</t>
  </si>
  <si>
    <t>B9</t>
  </si>
  <si>
    <t>B12</t>
  </si>
  <si>
    <t>B10</t>
  </si>
  <si>
    <t>Γ1</t>
  </si>
  <si>
    <t>Γ2</t>
  </si>
  <si>
    <t>Γ4</t>
  </si>
  <si>
    <t>Γ5</t>
  </si>
  <si>
    <t>Γ7</t>
  </si>
  <si>
    <t>Γ9</t>
  </si>
  <si>
    <t>Γ10</t>
  </si>
  <si>
    <t>Γ11</t>
  </si>
  <si>
    <t>Γ12</t>
  </si>
  <si>
    <t>Γ13</t>
  </si>
  <si>
    <t>ΑΥΤΟΚΟΛΗΤΕΣ ΕΙΚΕΤΕΣ</t>
  </si>
  <si>
    <t>Zn</t>
  </si>
  <si>
    <t>Cu</t>
  </si>
  <si>
    <t>Al</t>
  </si>
  <si>
    <t>HCl</t>
  </si>
  <si>
    <t>Γ1.1  2.1</t>
  </si>
  <si>
    <t>NaOH</t>
  </si>
  <si>
    <t>ΜΠΛΕ ΒΡΩΜΟΘΥΜΟΛΗΣ</t>
  </si>
  <si>
    <t>ΣΤΑΓΟΝΟΜΕΤΡΑ</t>
  </si>
  <si>
    <t>Γ3.1</t>
  </si>
  <si>
    <t>Β1</t>
  </si>
  <si>
    <t>Β3.1</t>
  </si>
  <si>
    <t>Γ3.3</t>
  </si>
  <si>
    <t>ΟΓΚΟΜΕΤΡΙΚΗ ΦΙΑΛΗ 200 ml</t>
  </si>
  <si>
    <t>Β3.3</t>
  </si>
  <si>
    <t>Β4</t>
  </si>
  <si>
    <t>Α1</t>
  </si>
  <si>
    <t>Α2</t>
  </si>
  <si>
    <t>Α4</t>
  </si>
  <si>
    <t>Α5</t>
  </si>
  <si>
    <t>Α10</t>
  </si>
  <si>
    <t>ΣΥΡΙΓΓΑ 10 ml</t>
  </si>
  <si>
    <t>ΠΕΨΊΝΗ</t>
  </si>
  <si>
    <t>ΡΑΒΔΟΣ ΜΕΤΑΛΛΙΚΗ 0,30 m</t>
  </si>
  <si>
    <t>ΣΧΟΛ. ΕΤΟΣ 2012-13</t>
  </si>
  <si>
    <t>ΦΥΣΙΚΗ</t>
  </si>
  <si>
    <t>Χημεία</t>
  </si>
  <si>
    <t>Βιολογία</t>
  </si>
  <si>
    <t>ΦΙΑΛΕΣ ΑΝΤΙΔΡΑΣΤΗΡΙΩΝ ΠΛΑΣΤΙΚΕΣ</t>
  </si>
  <si>
    <t>ΑΠΑΙΤΟΥΝΤΑΙ ΓΙΑ ΜΙΑ ΣΕΙΡΑ</t>
  </si>
  <si>
    <t>ΤΙΜΗ ΓΙΑ ΜΙΑ ΣΕΙΡΑ</t>
  </si>
  <si>
    <t>ΣΕΙΡΕΣ</t>
  </si>
  <si>
    <t>ΤΙΜΗ ΓΙΑ ΟΛΕΣ ΤΙΣ ΣΕΙΡΕΣ</t>
  </si>
  <si>
    <t>ΣΥΝΟΛΟ</t>
  </si>
  <si>
    <t>ΟΡΓΑΝΑ ΕΡΓΑΣΤΗΡΙΟΥ ΦΥΣΙΚΩΝ ΕΠΙΣΤΗΜΩΝ ΠΟΥ ΕΙΝΑΙ ΑΠΑΡΑΙΤΗΤΑ ΓΙΑ ΤΗΝ ΠΡΑΓΜΑΤΟΠΟΙΗΣΗ                                                                       ΤΩΝ ΥΠΟΧΡΕΩΤΙΚΩΝ ΕΡΓΑΣΤΗΡΙΑΚΩΝ ΑΣΚΗΣΕΩΝ ΣΤΑ ΓΥΜΝΑΣΙΑ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</si>
</sst>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&quot;Δρχ&quot;;\-#,##0&quot;Δρχ&quot;"/>
    <numFmt numFmtId="173" formatCode="#,##0&quot;Δρχ&quot;;[Red]\-#,##0&quot;Δρχ&quot;"/>
    <numFmt numFmtId="174" formatCode="#,##0.00&quot;Δρχ&quot;;\-#,##0.00&quot;Δρχ&quot;"/>
    <numFmt numFmtId="175" formatCode="#,##0.00&quot;Δρχ&quot;;[Red]\-#,##0.00&quot;Δρχ&quot;"/>
    <numFmt numFmtId="176" formatCode="_-* #,##0&quot;Δρχ&quot;_-;\-* #,##0&quot;Δρχ&quot;_-;_-* &quot;-&quot;&quot;Δρχ&quot;_-;_-@_-"/>
    <numFmt numFmtId="177" formatCode="_-* #,##0_Δ_ρ_χ_-;\-* #,##0_Δ_ρ_χ_-;_-* &quot;-&quot;_Δ_ρ_χ_-;_-@_-"/>
    <numFmt numFmtId="178" formatCode="_-* #,##0.00&quot;Δρχ&quot;_-;\-* #,##0.00&quot;Δρχ&quot;_-;_-* &quot;-&quot;??&quot;Δρχ&quot;_-;_-@_-"/>
    <numFmt numFmtId="179" formatCode="_-* #,##0.00_Δ_ρ_χ_-;\-* #,##0.00_Δ_ρ_χ_-;_-* &quot;-&quot;??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mmm\-yyyy"/>
    <numFmt numFmtId="185" formatCode="0.0"/>
  </numFmts>
  <fonts count="3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2"/>
    </font>
    <font>
      <b/>
      <sz val="9"/>
      <name val="Arial Greek"/>
      <family val="0"/>
    </font>
    <font>
      <sz val="9"/>
      <name val="Arial Greek"/>
      <family val="0"/>
    </font>
    <font>
      <sz val="9"/>
      <color indexed="56"/>
      <name val="Arial Greek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vertAlign val="superscript"/>
      <sz val="9"/>
      <name val="Arial Greek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10"/>
      <name val="Arial Greek"/>
      <family val="2"/>
    </font>
    <font>
      <b/>
      <sz val="8"/>
      <name val="Arial Gree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1" borderId="2" applyNumberFormat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16" borderId="1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left" vertical="center"/>
      <protection locked="0"/>
    </xf>
    <xf numFmtId="1" fontId="0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85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wrapText="1"/>
      <protection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85" fontId="1" fillId="0" borderId="0" xfId="0" applyNumberFormat="1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28" fillId="0" borderId="12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5"/>
  <sheetViews>
    <sheetView showZeros="0" tabSelected="1" zoomScale="75" zoomScaleNormal="75" zoomScalePageLayoutView="0" workbookViewId="0" topLeftCell="C1">
      <pane xSplit="8" ySplit="5" topLeftCell="K6" activePane="bottomRight" state="frozen"/>
      <selection pane="topLeft" activeCell="C1" sqref="C1"/>
      <selection pane="topRight" activeCell="N1" sqref="N1"/>
      <selection pane="bottomLeft" activeCell="C6" sqref="C6"/>
      <selection pane="bottomRight" activeCell="H88" sqref="H88"/>
    </sheetView>
  </sheetViews>
  <sheetFormatPr defaultColWidth="9.00390625" defaultRowHeight="12.75"/>
  <cols>
    <col min="1" max="1" width="6.375" style="2" hidden="1" customWidth="1"/>
    <col min="2" max="2" width="9.75390625" style="2" hidden="1" customWidth="1"/>
    <col min="3" max="3" width="11.375" style="4" customWidth="1"/>
    <col min="4" max="4" width="6.625" style="4" hidden="1" customWidth="1"/>
    <col min="5" max="5" width="34.875" style="1" customWidth="1"/>
    <col min="6" max="6" width="13.25390625" style="8" customWidth="1"/>
    <col min="7" max="9" width="13.25390625" style="3" customWidth="1"/>
    <col min="10" max="10" width="25.875" style="6" customWidth="1"/>
    <col min="11" max="16" width="3.25390625" style="2" customWidth="1"/>
    <col min="17" max="17" width="3.25390625" style="38" customWidth="1"/>
    <col min="18" max="25" width="3.25390625" style="2" customWidth="1"/>
    <col min="26" max="26" width="3.25390625" style="38" customWidth="1"/>
    <col min="27" max="29" width="3.25390625" style="2" customWidth="1"/>
    <col min="30" max="30" width="3.25390625" style="38" customWidth="1"/>
    <col min="31" max="33" width="3.25390625" style="2" customWidth="1"/>
    <col min="34" max="34" width="3.25390625" style="38" customWidth="1"/>
    <col min="35" max="38" width="3.25390625" style="2" customWidth="1"/>
    <col min="39" max="39" width="3.25390625" style="38" customWidth="1"/>
    <col min="40" max="44" width="3.25390625" style="2" customWidth="1"/>
    <col min="45" max="45" width="3.25390625" style="38" customWidth="1"/>
    <col min="46" max="16384" width="9.125" style="2" customWidth="1"/>
  </cols>
  <sheetData>
    <row r="1" spans="1:45" s="5" customFormat="1" ht="25.5" customHeight="1">
      <c r="A1" s="23"/>
      <c r="B1" s="24" t="s">
        <v>107</v>
      </c>
      <c r="C1" s="52" t="s">
        <v>240</v>
      </c>
      <c r="D1" s="35"/>
      <c r="E1" s="35"/>
      <c r="F1" s="35"/>
      <c r="G1" s="45"/>
      <c r="H1" s="23"/>
      <c r="I1" s="23"/>
      <c r="Q1" s="36"/>
      <c r="Z1" s="36"/>
      <c r="AD1" s="36"/>
      <c r="AH1" s="36"/>
      <c r="AM1" s="36"/>
      <c r="AS1" s="36"/>
    </row>
    <row r="2" spans="1:45" s="5" customFormat="1" ht="25.5" customHeight="1">
      <c r="A2" s="23"/>
      <c r="B2" s="24"/>
      <c r="C2" s="35"/>
      <c r="D2" s="35"/>
      <c r="E2" s="35"/>
      <c r="F2" s="35"/>
      <c r="G2" s="45"/>
      <c r="H2" s="23"/>
      <c r="I2" s="23"/>
      <c r="J2" s="25"/>
      <c r="Q2" s="36"/>
      <c r="Z2" s="36"/>
      <c r="AD2" s="36"/>
      <c r="AH2" s="36"/>
      <c r="AM2" s="36"/>
      <c r="AS2" s="36"/>
    </row>
    <row r="3" spans="1:45" s="7" customFormat="1" ht="33.75" customHeight="1">
      <c r="A3" s="30" t="s">
        <v>105</v>
      </c>
      <c r="B3" s="30"/>
      <c r="C3" s="53" t="s">
        <v>250</v>
      </c>
      <c r="D3" s="53"/>
      <c r="E3" s="53"/>
      <c r="F3" s="53"/>
      <c r="G3" s="53"/>
      <c r="H3" s="53"/>
      <c r="I3" s="53"/>
      <c r="J3" s="53"/>
      <c r="Q3" s="37"/>
      <c r="Z3" s="37"/>
      <c r="AD3" s="37"/>
      <c r="AH3" s="37"/>
      <c r="AM3" s="37"/>
      <c r="AS3" s="37"/>
    </row>
    <row r="4" spans="1:45" ht="25.5" customHeight="1" thickBot="1">
      <c r="A4" s="26"/>
      <c r="B4" s="27"/>
      <c r="C4" s="28"/>
      <c r="D4" s="28"/>
      <c r="E4" s="26"/>
      <c r="G4" s="8"/>
      <c r="H4" s="8"/>
      <c r="I4" s="8"/>
      <c r="J4" s="29"/>
      <c r="K4" s="54" t="s">
        <v>241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 t="s">
        <v>242</v>
      </c>
      <c r="AB4" s="54"/>
      <c r="AC4" s="54"/>
      <c r="AD4" s="54"/>
      <c r="AE4" s="54"/>
      <c r="AF4" s="54"/>
      <c r="AG4" s="54"/>
      <c r="AH4" s="54"/>
      <c r="AI4" s="54" t="s">
        <v>243</v>
      </c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s="9" customFormat="1" ht="25.5" customHeight="1">
      <c r="A5" s="10" t="s">
        <v>106</v>
      </c>
      <c r="B5" s="15" t="s">
        <v>184</v>
      </c>
      <c r="C5" s="18" t="s">
        <v>185</v>
      </c>
      <c r="D5" s="18" t="s">
        <v>14</v>
      </c>
      <c r="E5" s="15" t="s">
        <v>16</v>
      </c>
      <c r="F5" s="46" t="s">
        <v>245</v>
      </c>
      <c r="G5" s="14" t="s">
        <v>246</v>
      </c>
      <c r="H5" s="14" t="s">
        <v>247</v>
      </c>
      <c r="I5" s="14" t="s">
        <v>248</v>
      </c>
      <c r="J5" s="14" t="s">
        <v>19</v>
      </c>
      <c r="K5" s="50" t="s">
        <v>199</v>
      </c>
      <c r="L5" s="50" t="s">
        <v>200</v>
      </c>
      <c r="M5" s="50" t="s">
        <v>201</v>
      </c>
      <c r="N5" s="50" t="s">
        <v>202</v>
      </c>
      <c r="O5" s="50" t="s">
        <v>203</v>
      </c>
      <c r="P5" s="50" t="s">
        <v>205</v>
      </c>
      <c r="Q5" s="50" t="s">
        <v>204</v>
      </c>
      <c r="R5" s="50" t="s">
        <v>206</v>
      </c>
      <c r="S5" s="50" t="s">
        <v>207</v>
      </c>
      <c r="T5" s="50" t="s">
        <v>208</v>
      </c>
      <c r="U5" s="50" t="s">
        <v>208</v>
      </c>
      <c r="V5" s="50" t="s">
        <v>209</v>
      </c>
      <c r="W5" s="50" t="s">
        <v>210</v>
      </c>
      <c r="X5" s="50" t="s">
        <v>211</v>
      </c>
      <c r="Y5" s="50" t="s">
        <v>214</v>
      </c>
      <c r="Z5" s="50" t="s">
        <v>215</v>
      </c>
      <c r="AA5" s="50" t="s">
        <v>226</v>
      </c>
      <c r="AB5" s="50" t="s">
        <v>227</v>
      </c>
      <c r="AC5" s="50" t="s">
        <v>230</v>
      </c>
      <c r="AD5" s="50" t="s">
        <v>231</v>
      </c>
      <c r="AE5" s="50" t="s">
        <v>206</v>
      </c>
      <c r="AF5" s="50" t="s">
        <v>221</v>
      </c>
      <c r="AG5" s="50" t="s">
        <v>225</v>
      </c>
      <c r="AH5" s="50" t="s">
        <v>228</v>
      </c>
      <c r="AI5" s="50" t="s">
        <v>232</v>
      </c>
      <c r="AJ5" s="50" t="s">
        <v>233</v>
      </c>
      <c r="AK5" s="50" t="s">
        <v>234</v>
      </c>
      <c r="AL5" s="50" t="s">
        <v>235</v>
      </c>
      <c r="AM5" s="50" t="s">
        <v>236</v>
      </c>
      <c r="AN5" s="50" t="s">
        <v>206</v>
      </c>
      <c r="AO5" s="50" t="s">
        <v>207</v>
      </c>
      <c r="AP5" s="50" t="s">
        <v>208</v>
      </c>
      <c r="AQ5" s="50" t="s">
        <v>211</v>
      </c>
      <c r="AR5" s="50" t="s">
        <v>212</v>
      </c>
      <c r="AS5" s="50" t="s">
        <v>213</v>
      </c>
    </row>
    <row r="6" spans="1:45" ht="25.5" customHeight="1">
      <c r="A6" s="12" t="s">
        <v>72</v>
      </c>
      <c r="B6" s="20" t="s">
        <v>17</v>
      </c>
      <c r="C6" s="21" t="s">
        <v>17</v>
      </c>
      <c r="D6" s="13"/>
      <c r="E6" s="22" t="s">
        <v>18</v>
      </c>
      <c r="F6" s="17">
        <v>1</v>
      </c>
      <c r="G6" s="39">
        <v>18</v>
      </c>
      <c r="H6" s="16">
        <v>6</v>
      </c>
      <c r="I6" s="16">
        <f>G6*H6</f>
        <v>108</v>
      </c>
      <c r="J6" s="33"/>
      <c r="K6" s="44"/>
      <c r="L6" s="44">
        <v>1</v>
      </c>
      <c r="M6" s="44"/>
      <c r="N6" s="44">
        <v>1</v>
      </c>
      <c r="O6" s="44">
        <v>1</v>
      </c>
      <c r="P6" s="44">
        <v>1</v>
      </c>
      <c r="Q6" s="44">
        <v>1</v>
      </c>
      <c r="R6" s="44"/>
      <c r="S6" s="44"/>
      <c r="T6" s="44"/>
      <c r="U6" s="44"/>
      <c r="V6" s="44"/>
      <c r="W6" s="44">
        <v>1</v>
      </c>
      <c r="X6" s="44"/>
      <c r="Y6" s="44">
        <v>1</v>
      </c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ht="25.5" customHeight="1">
      <c r="A7" s="12" t="s">
        <v>72</v>
      </c>
      <c r="B7" s="20" t="s">
        <v>13</v>
      </c>
      <c r="C7" s="21" t="s">
        <v>109</v>
      </c>
      <c r="D7" s="13"/>
      <c r="E7" s="22" t="s">
        <v>132</v>
      </c>
      <c r="F7" s="17">
        <v>1</v>
      </c>
      <c r="G7" s="39">
        <v>3.8</v>
      </c>
      <c r="H7" s="16">
        <v>6</v>
      </c>
      <c r="I7" s="16">
        <f aca="true" t="shared" si="0" ref="I7:I70">G7*H7</f>
        <v>22.799999999999997</v>
      </c>
      <c r="J7" s="33"/>
      <c r="K7" s="44"/>
      <c r="L7" s="44">
        <v>1</v>
      </c>
      <c r="M7" s="44"/>
      <c r="N7" s="44">
        <v>1</v>
      </c>
      <c r="O7" s="44">
        <v>1</v>
      </c>
      <c r="P7" s="44">
        <v>1</v>
      </c>
      <c r="Q7" s="44">
        <v>1</v>
      </c>
      <c r="R7" s="44"/>
      <c r="S7" s="44"/>
      <c r="T7" s="44"/>
      <c r="U7" s="44"/>
      <c r="V7" s="44"/>
      <c r="W7" s="44">
        <v>1</v>
      </c>
      <c r="X7" s="44"/>
      <c r="Y7" s="44">
        <v>1</v>
      </c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ht="25.5" customHeight="1">
      <c r="A8" s="12"/>
      <c r="B8" s="20"/>
      <c r="C8" s="21"/>
      <c r="D8" s="13"/>
      <c r="E8" s="22" t="s">
        <v>239</v>
      </c>
      <c r="F8" s="17">
        <v>1</v>
      </c>
      <c r="G8" s="39">
        <v>3.7</v>
      </c>
      <c r="H8" s="16">
        <v>6</v>
      </c>
      <c r="I8" s="16">
        <f t="shared" si="0"/>
        <v>22.200000000000003</v>
      </c>
      <c r="J8" s="33"/>
      <c r="K8" s="44"/>
      <c r="L8" s="44">
        <v>1</v>
      </c>
      <c r="M8" s="44"/>
      <c r="N8" s="44">
        <v>1</v>
      </c>
      <c r="O8" s="44">
        <v>1</v>
      </c>
      <c r="P8" s="44">
        <v>1</v>
      </c>
      <c r="Q8" s="44">
        <v>1</v>
      </c>
      <c r="R8" s="44"/>
      <c r="S8" s="44"/>
      <c r="T8" s="44"/>
      <c r="U8" s="44"/>
      <c r="V8" s="44"/>
      <c r="W8" s="44">
        <v>1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ht="25.5" customHeight="1">
      <c r="A9" s="12" t="s">
        <v>72</v>
      </c>
      <c r="B9" s="20" t="s">
        <v>142</v>
      </c>
      <c r="C9" s="21" t="s">
        <v>110</v>
      </c>
      <c r="D9" s="13"/>
      <c r="E9" s="22" t="s">
        <v>54</v>
      </c>
      <c r="F9" s="17">
        <v>1</v>
      </c>
      <c r="G9" s="39">
        <v>5.2</v>
      </c>
      <c r="H9" s="16">
        <v>6</v>
      </c>
      <c r="I9" s="16">
        <f t="shared" si="0"/>
        <v>31.200000000000003</v>
      </c>
      <c r="J9" s="33"/>
      <c r="K9" s="44"/>
      <c r="L9" s="44">
        <v>0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ht="25.5" customHeight="1">
      <c r="A10" s="12" t="s">
        <v>72</v>
      </c>
      <c r="B10" s="20" t="s">
        <v>141</v>
      </c>
      <c r="C10" s="21" t="s">
        <v>111</v>
      </c>
      <c r="D10" s="13"/>
      <c r="E10" s="22" t="s">
        <v>70</v>
      </c>
      <c r="F10" s="17">
        <v>1</v>
      </c>
      <c r="G10" s="39">
        <v>7</v>
      </c>
      <c r="H10" s="16">
        <v>6</v>
      </c>
      <c r="I10" s="16">
        <f t="shared" si="0"/>
        <v>42</v>
      </c>
      <c r="J10" s="33"/>
      <c r="K10" s="44"/>
      <c r="L10" s="44">
        <v>1</v>
      </c>
      <c r="M10" s="44"/>
      <c r="N10" s="44">
        <v>1</v>
      </c>
      <c r="O10" s="44">
        <v>1</v>
      </c>
      <c r="P10" s="44">
        <v>1</v>
      </c>
      <c r="Q10" s="44">
        <v>1</v>
      </c>
      <c r="R10" s="44"/>
      <c r="S10" s="44"/>
      <c r="T10" s="44"/>
      <c r="U10" s="44"/>
      <c r="V10" s="44"/>
      <c r="W10" s="44">
        <v>1</v>
      </c>
      <c r="X10" s="44"/>
      <c r="Y10" s="44">
        <v>1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25.5" customHeight="1">
      <c r="A11" s="12" t="s">
        <v>72</v>
      </c>
      <c r="B11" s="20" t="s">
        <v>134</v>
      </c>
      <c r="C11" s="21" t="s">
        <v>133</v>
      </c>
      <c r="D11" s="13"/>
      <c r="E11" s="22" t="s">
        <v>135</v>
      </c>
      <c r="F11" s="17">
        <v>1</v>
      </c>
      <c r="G11" s="39">
        <v>8.5</v>
      </c>
      <c r="H11" s="16">
        <v>6</v>
      </c>
      <c r="I11" s="16">
        <f t="shared" si="0"/>
        <v>51</v>
      </c>
      <c r="J11" s="3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>
        <v>1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spans="1:45" ht="25.5" customHeight="1">
      <c r="A12" s="12" t="s">
        <v>72</v>
      </c>
      <c r="B12" s="20" t="s">
        <v>143</v>
      </c>
      <c r="C12" s="21" t="s">
        <v>136</v>
      </c>
      <c r="D12" s="13"/>
      <c r="E12" s="22" t="s">
        <v>112</v>
      </c>
      <c r="F12" s="17">
        <v>1</v>
      </c>
      <c r="G12" s="39">
        <v>10</v>
      </c>
      <c r="H12" s="16">
        <v>6</v>
      </c>
      <c r="I12" s="16">
        <f t="shared" si="0"/>
        <v>60</v>
      </c>
      <c r="J12" s="3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>
        <v>1</v>
      </c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</row>
    <row r="13" spans="1:45" ht="25.5" customHeight="1">
      <c r="A13" s="12" t="s">
        <v>72</v>
      </c>
      <c r="B13" s="20" t="s">
        <v>144</v>
      </c>
      <c r="C13" s="21" t="s">
        <v>137</v>
      </c>
      <c r="D13" s="13"/>
      <c r="E13" s="22" t="s">
        <v>113</v>
      </c>
      <c r="F13" s="17">
        <v>1</v>
      </c>
      <c r="G13" s="39">
        <v>2.7</v>
      </c>
      <c r="H13" s="16">
        <v>6</v>
      </c>
      <c r="I13" s="16">
        <f t="shared" si="0"/>
        <v>16.200000000000003</v>
      </c>
      <c r="J13" s="33"/>
      <c r="K13" s="44"/>
      <c r="L13" s="44">
        <v>1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1:45" ht="25.5" customHeight="1">
      <c r="A14" s="12" t="s">
        <v>72</v>
      </c>
      <c r="B14" s="20" t="s">
        <v>145</v>
      </c>
      <c r="C14" s="21" t="s">
        <v>20</v>
      </c>
      <c r="D14" s="13"/>
      <c r="E14" s="22" t="s">
        <v>21</v>
      </c>
      <c r="F14" s="17">
        <v>6</v>
      </c>
      <c r="G14" s="39">
        <v>17</v>
      </c>
      <c r="H14" s="16">
        <v>6</v>
      </c>
      <c r="I14" s="16">
        <f t="shared" si="0"/>
        <v>102</v>
      </c>
      <c r="J14" s="33" t="s">
        <v>22</v>
      </c>
      <c r="K14" s="44"/>
      <c r="L14" s="44">
        <v>4</v>
      </c>
      <c r="M14" s="44"/>
      <c r="N14" s="44">
        <v>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</row>
    <row r="15" spans="1:45" ht="25.5" customHeight="1">
      <c r="A15" s="12" t="s">
        <v>72</v>
      </c>
      <c r="B15" s="20" t="s">
        <v>126</v>
      </c>
      <c r="C15" s="21" t="s">
        <v>140</v>
      </c>
      <c r="D15" s="13"/>
      <c r="E15" s="22" t="s">
        <v>114</v>
      </c>
      <c r="F15" s="47">
        <v>1</v>
      </c>
      <c r="G15" s="39">
        <v>13</v>
      </c>
      <c r="H15" s="16">
        <v>6</v>
      </c>
      <c r="I15" s="16">
        <f t="shared" si="0"/>
        <v>78</v>
      </c>
      <c r="J15" s="3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</row>
    <row r="16" spans="1:45" ht="25.5" customHeight="1">
      <c r="A16" s="12" t="s">
        <v>72</v>
      </c>
      <c r="B16" s="20" t="s">
        <v>149</v>
      </c>
      <c r="C16" s="21" t="s">
        <v>186</v>
      </c>
      <c r="D16" s="13"/>
      <c r="E16" s="22" t="s">
        <v>51</v>
      </c>
      <c r="F16" s="17">
        <v>1</v>
      </c>
      <c r="G16" s="39">
        <v>55</v>
      </c>
      <c r="H16" s="16">
        <v>2</v>
      </c>
      <c r="I16" s="16">
        <f t="shared" si="0"/>
        <v>110</v>
      </c>
      <c r="J16" s="34"/>
      <c r="K16" s="44"/>
      <c r="L16" s="44">
        <v>1</v>
      </c>
      <c r="M16" s="44"/>
      <c r="N16" s="44"/>
      <c r="O16" s="44"/>
      <c r="P16" s="44"/>
      <c r="Q16" s="44">
        <v>1</v>
      </c>
      <c r="R16" s="44"/>
      <c r="S16" s="44"/>
      <c r="T16" s="44"/>
      <c r="U16" s="44"/>
      <c r="V16" s="44"/>
      <c r="W16" s="44"/>
      <c r="X16" s="44"/>
      <c r="Y16" s="44"/>
      <c r="Z16" s="44"/>
      <c r="AA16" s="44">
        <v>1</v>
      </c>
      <c r="AB16" s="44">
        <v>1</v>
      </c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45" ht="25.5" customHeight="1">
      <c r="A17" s="12" t="s">
        <v>72</v>
      </c>
      <c r="B17" s="19"/>
      <c r="C17" s="21" t="s">
        <v>52</v>
      </c>
      <c r="D17" s="13"/>
      <c r="E17" s="22" t="s">
        <v>53</v>
      </c>
      <c r="F17" s="17">
        <v>1</v>
      </c>
      <c r="G17" s="39">
        <v>8</v>
      </c>
      <c r="H17" s="16">
        <v>6</v>
      </c>
      <c r="I17" s="16">
        <f t="shared" si="0"/>
        <v>48</v>
      </c>
      <c r="J17" s="33"/>
      <c r="K17" s="44"/>
      <c r="L17" s="44"/>
      <c r="M17" s="51">
        <v>1</v>
      </c>
      <c r="N17" s="44"/>
      <c r="O17" s="44"/>
      <c r="P17" s="44"/>
      <c r="Q17" s="44">
        <v>1</v>
      </c>
      <c r="R17" s="44"/>
      <c r="S17" s="44"/>
      <c r="T17" s="44"/>
      <c r="U17" s="44"/>
      <c r="V17" s="44"/>
      <c r="W17" s="44">
        <v>1</v>
      </c>
      <c r="X17" s="44">
        <v>1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1:45" ht="25.5" customHeight="1">
      <c r="A18" s="12"/>
      <c r="B18" s="19"/>
      <c r="C18" s="21"/>
      <c r="D18" s="13"/>
      <c r="E18" s="22" t="s">
        <v>190</v>
      </c>
      <c r="F18" s="17">
        <v>1</v>
      </c>
      <c r="G18" s="39"/>
      <c r="H18" s="16">
        <v>6</v>
      </c>
      <c r="I18" s="16">
        <f t="shared" si="0"/>
        <v>0</v>
      </c>
      <c r="J18" s="33"/>
      <c r="K18" s="44"/>
      <c r="L18" s="44"/>
      <c r="M18" s="44">
        <v>1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1:45" ht="24">
      <c r="A19" s="12"/>
      <c r="B19" s="19"/>
      <c r="C19" s="21" t="s">
        <v>188</v>
      </c>
      <c r="D19" s="13"/>
      <c r="E19" s="22" t="s">
        <v>189</v>
      </c>
      <c r="F19" s="17">
        <v>1</v>
      </c>
      <c r="G19" s="39">
        <v>52</v>
      </c>
      <c r="H19" s="16">
        <v>6</v>
      </c>
      <c r="I19" s="16">
        <f t="shared" si="0"/>
        <v>312</v>
      </c>
      <c r="J19" s="33"/>
      <c r="K19" s="44"/>
      <c r="L19" s="44"/>
      <c r="M19" s="44">
        <v>1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5" ht="25.5" customHeight="1">
      <c r="A20" s="12" t="s">
        <v>72</v>
      </c>
      <c r="B20" s="20" t="s">
        <v>146</v>
      </c>
      <c r="C20" s="21" t="s">
        <v>55</v>
      </c>
      <c r="D20" s="13"/>
      <c r="E20" s="22" t="s">
        <v>138</v>
      </c>
      <c r="F20" s="17">
        <v>1</v>
      </c>
      <c r="G20" s="39">
        <v>1</v>
      </c>
      <c r="H20" s="16">
        <v>6</v>
      </c>
      <c r="I20" s="16">
        <f t="shared" si="0"/>
        <v>6</v>
      </c>
      <c r="J20" s="33"/>
      <c r="K20" s="44">
        <v>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>
        <v>1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</row>
    <row r="21" spans="1:45" ht="25.5" customHeight="1">
      <c r="A21" s="12" t="s">
        <v>72</v>
      </c>
      <c r="B21" s="20" t="s">
        <v>147</v>
      </c>
      <c r="C21" s="21" t="s">
        <v>61</v>
      </c>
      <c r="D21" s="13"/>
      <c r="E21" s="22" t="s">
        <v>62</v>
      </c>
      <c r="F21" s="47">
        <v>1</v>
      </c>
      <c r="G21" s="39">
        <v>1</v>
      </c>
      <c r="H21" s="16">
        <v>6</v>
      </c>
      <c r="I21" s="16">
        <f t="shared" si="0"/>
        <v>6</v>
      </c>
      <c r="J21" s="3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</row>
    <row r="22" spans="1:45" ht="25.5" customHeight="1">
      <c r="A22" s="12" t="s">
        <v>72</v>
      </c>
      <c r="B22" s="20" t="s">
        <v>148</v>
      </c>
      <c r="C22" s="21" t="s">
        <v>56</v>
      </c>
      <c r="D22" s="13"/>
      <c r="E22" s="22" t="s">
        <v>57</v>
      </c>
      <c r="F22" s="17">
        <v>2</v>
      </c>
      <c r="G22" s="39">
        <v>1</v>
      </c>
      <c r="H22" s="16">
        <v>6</v>
      </c>
      <c r="I22" s="16">
        <f t="shared" si="0"/>
        <v>6</v>
      </c>
      <c r="J22" s="33"/>
      <c r="K22" s="44">
        <v>1</v>
      </c>
      <c r="L22" s="44"/>
      <c r="M22" s="44">
        <v>1</v>
      </c>
      <c r="N22" s="44"/>
      <c r="O22" s="44"/>
      <c r="P22" s="44">
        <v>1</v>
      </c>
      <c r="Q22" s="44"/>
      <c r="R22" s="44">
        <v>1</v>
      </c>
      <c r="S22" s="44"/>
      <c r="T22" s="44"/>
      <c r="U22" s="44"/>
      <c r="V22" s="44"/>
      <c r="W22" s="44"/>
      <c r="X22" s="44"/>
      <c r="Y22" s="44">
        <v>2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</row>
    <row r="23" spans="1:45" ht="25.5" customHeight="1">
      <c r="A23" s="12" t="s">
        <v>72</v>
      </c>
      <c r="B23" s="20" t="s">
        <v>139</v>
      </c>
      <c r="C23" s="21" t="s">
        <v>58</v>
      </c>
      <c r="D23" s="13"/>
      <c r="E23" s="22" t="s">
        <v>63</v>
      </c>
      <c r="F23" s="17">
        <v>1</v>
      </c>
      <c r="G23" s="39">
        <v>3</v>
      </c>
      <c r="H23" s="16">
        <v>6</v>
      </c>
      <c r="I23" s="16">
        <f t="shared" si="0"/>
        <v>18</v>
      </c>
      <c r="J23" s="33"/>
      <c r="K23" s="44"/>
      <c r="L23" s="44"/>
      <c r="M23" s="44"/>
      <c r="N23" s="44">
        <v>1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</row>
    <row r="24" spans="1:45" ht="25.5" customHeight="1">
      <c r="A24" s="12"/>
      <c r="B24" s="20"/>
      <c r="C24" s="21" t="s">
        <v>198</v>
      </c>
      <c r="D24" s="13"/>
      <c r="E24" s="22" t="s">
        <v>197</v>
      </c>
      <c r="F24" s="17">
        <v>4</v>
      </c>
      <c r="G24" s="39">
        <v>16</v>
      </c>
      <c r="H24" s="16">
        <v>6</v>
      </c>
      <c r="I24" s="16">
        <f t="shared" si="0"/>
        <v>96</v>
      </c>
      <c r="J24" s="3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1:45" ht="25.5" customHeight="1">
      <c r="A25" s="12"/>
      <c r="B25" s="20"/>
      <c r="C25" s="21" t="s">
        <v>196</v>
      </c>
      <c r="D25" s="13"/>
      <c r="E25" s="22" t="s">
        <v>195</v>
      </c>
      <c r="F25" s="17">
        <v>1</v>
      </c>
      <c r="G25" s="39">
        <v>7</v>
      </c>
      <c r="H25" s="16">
        <v>6</v>
      </c>
      <c r="I25" s="16">
        <f t="shared" si="0"/>
        <v>42</v>
      </c>
      <c r="J25" s="33"/>
      <c r="K25" s="44"/>
      <c r="L25" s="44"/>
      <c r="M25" s="44"/>
      <c r="N25" s="44"/>
      <c r="O25" s="44"/>
      <c r="P25" s="44"/>
      <c r="Q25" s="44">
        <v>1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 ht="25.5" customHeight="1">
      <c r="A26" s="12" t="s">
        <v>72</v>
      </c>
      <c r="B26" s="19"/>
      <c r="C26" s="21" t="s">
        <v>59</v>
      </c>
      <c r="D26" s="13"/>
      <c r="E26" s="22" t="s">
        <v>60</v>
      </c>
      <c r="F26" s="17">
        <v>1</v>
      </c>
      <c r="G26" s="39">
        <v>5</v>
      </c>
      <c r="H26" s="16">
        <v>6</v>
      </c>
      <c r="I26" s="16">
        <f t="shared" si="0"/>
        <v>30</v>
      </c>
      <c r="J26" s="33"/>
      <c r="K26" s="44">
        <v>1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>
        <v>1</v>
      </c>
      <c r="Y26" s="44"/>
      <c r="Z26" s="44">
        <v>1</v>
      </c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</row>
    <row r="27" spans="1:45" ht="25.5" customHeight="1">
      <c r="A27" s="12" t="s">
        <v>73</v>
      </c>
      <c r="B27" s="19"/>
      <c r="C27" s="21" t="s">
        <v>23</v>
      </c>
      <c r="D27" s="13"/>
      <c r="E27" s="22" t="s">
        <v>25</v>
      </c>
      <c r="F27" s="17">
        <v>3</v>
      </c>
      <c r="G27" s="39">
        <v>24</v>
      </c>
      <c r="H27" s="16">
        <v>6</v>
      </c>
      <c r="I27" s="16">
        <f t="shared" si="0"/>
        <v>144</v>
      </c>
      <c r="J27" s="33" t="s">
        <v>24</v>
      </c>
      <c r="K27" s="44"/>
      <c r="L27" s="44">
        <v>1</v>
      </c>
      <c r="M27" s="44"/>
      <c r="N27" s="44">
        <v>1</v>
      </c>
      <c r="O27" s="44">
        <v>1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ht="25.5" customHeight="1">
      <c r="A28" s="12" t="s">
        <v>73</v>
      </c>
      <c r="B28" s="20" t="s">
        <v>122</v>
      </c>
      <c r="C28" s="21" t="s">
        <v>122</v>
      </c>
      <c r="D28" s="13"/>
      <c r="E28" s="22" t="s">
        <v>123</v>
      </c>
      <c r="F28" s="17">
        <v>1</v>
      </c>
      <c r="G28" s="39">
        <v>14.7</v>
      </c>
      <c r="H28" s="16">
        <v>6</v>
      </c>
      <c r="I28" s="16">
        <f t="shared" si="0"/>
        <v>88.19999999999999</v>
      </c>
      <c r="J28" s="33"/>
      <c r="K28" s="44"/>
      <c r="L28" s="44"/>
      <c r="M28" s="44"/>
      <c r="N28" s="44">
        <v>1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ht="25.5" customHeight="1">
      <c r="A29" s="12" t="s">
        <v>73</v>
      </c>
      <c r="B29" s="20" t="s">
        <v>93</v>
      </c>
      <c r="C29" s="21" t="s">
        <v>124</v>
      </c>
      <c r="D29" s="13"/>
      <c r="E29" s="22" t="s">
        <v>125</v>
      </c>
      <c r="F29" s="17">
        <v>1</v>
      </c>
      <c r="G29" s="39">
        <v>5.4</v>
      </c>
      <c r="H29" s="16">
        <v>6</v>
      </c>
      <c r="I29" s="16">
        <f t="shared" si="0"/>
        <v>32.400000000000006</v>
      </c>
      <c r="J29" s="33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>
        <v>1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</row>
    <row r="30" spans="1:45" ht="25.5" customHeight="1">
      <c r="A30" s="12" t="s">
        <v>74</v>
      </c>
      <c r="B30" s="20" t="s">
        <v>119</v>
      </c>
      <c r="C30" s="21" t="s">
        <v>119</v>
      </c>
      <c r="D30" s="13"/>
      <c r="E30" s="22" t="s">
        <v>5</v>
      </c>
      <c r="F30" s="17">
        <v>1</v>
      </c>
      <c r="G30" s="39">
        <v>32.5</v>
      </c>
      <c r="H30" s="16">
        <v>6</v>
      </c>
      <c r="I30" s="16">
        <f t="shared" si="0"/>
        <v>195</v>
      </c>
      <c r="J30" s="33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>
        <v>1</v>
      </c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5" ht="25.5" customHeight="1">
      <c r="A31" s="12" t="s">
        <v>74</v>
      </c>
      <c r="B31" s="20" t="s">
        <v>120</v>
      </c>
      <c r="C31" s="21" t="s">
        <v>121</v>
      </c>
      <c r="D31" s="13"/>
      <c r="E31" s="22" t="s">
        <v>26</v>
      </c>
      <c r="F31" s="17">
        <v>1</v>
      </c>
      <c r="G31" s="39">
        <v>16.5</v>
      </c>
      <c r="H31" s="16">
        <v>6</v>
      </c>
      <c r="I31" s="16">
        <f t="shared" si="0"/>
        <v>99</v>
      </c>
      <c r="J31" s="33"/>
      <c r="K31" s="44"/>
      <c r="L31" s="44"/>
      <c r="M31" s="44"/>
      <c r="N31" s="44"/>
      <c r="O31" s="44">
        <v>1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</row>
    <row r="32" spans="1:45" ht="25.5" customHeight="1">
      <c r="A32" s="12" t="s">
        <v>75</v>
      </c>
      <c r="B32" s="20" t="s">
        <v>127</v>
      </c>
      <c r="C32" s="21" t="s">
        <v>128</v>
      </c>
      <c r="D32" s="13"/>
      <c r="E32" s="22" t="s">
        <v>115</v>
      </c>
      <c r="F32" s="17">
        <v>2</v>
      </c>
      <c r="G32" s="39">
        <v>40</v>
      </c>
      <c r="H32" s="16">
        <v>2</v>
      </c>
      <c r="I32" s="16">
        <f t="shared" si="0"/>
        <v>80</v>
      </c>
      <c r="J32" s="33" t="s">
        <v>45</v>
      </c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>
        <v>2</v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5" ht="25.5" customHeight="1">
      <c r="A33" s="12" t="s">
        <v>76</v>
      </c>
      <c r="B33" s="20" t="s">
        <v>165</v>
      </c>
      <c r="C33" s="21" t="s">
        <v>165</v>
      </c>
      <c r="D33" s="13"/>
      <c r="E33" s="22" t="s">
        <v>166</v>
      </c>
      <c r="F33" s="17">
        <v>1</v>
      </c>
      <c r="G33" s="39">
        <v>17.5</v>
      </c>
      <c r="H33" s="16">
        <v>6</v>
      </c>
      <c r="I33" s="16">
        <f t="shared" si="0"/>
        <v>105</v>
      </c>
      <c r="J33" s="33"/>
      <c r="K33" s="44"/>
      <c r="L33" s="44"/>
      <c r="M33" s="44"/>
      <c r="N33" s="44"/>
      <c r="O33" s="44"/>
      <c r="P33" s="44">
        <v>1</v>
      </c>
      <c r="Q33" s="44">
        <v>1</v>
      </c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ht="25.5" customHeight="1">
      <c r="A34" s="12" t="s">
        <v>76</v>
      </c>
      <c r="B34" s="20" t="s">
        <v>116</v>
      </c>
      <c r="C34" s="21" t="s">
        <v>116</v>
      </c>
      <c r="D34" s="13"/>
      <c r="E34" s="22" t="s">
        <v>117</v>
      </c>
      <c r="F34" s="17">
        <v>1</v>
      </c>
      <c r="G34" s="39">
        <v>10</v>
      </c>
      <c r="H34" s="16">
        <v>6</v>
      </c>
      <c r="I34" s="16">
        <f t="shared" si="0"/>
        <v>60</v>
      </c>
      <c r="J34" s="33"/>
      <c r="K34" s="44"/>
      <c r="L34" s="44"/>
      <c r="M34" s="44"/>
      <c r="N34" s="44"/>
      <c r="O34" s="44"/>
      <c r="P34" s="44">
        <v>1</v>
      </c>
      <c r="Q34" s="44">
        <v>1</v>
      </c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5" ht="25.5" customHeight="1">
      <c r="A35" s="12" t="s">
        <v>76</v>
      </c>
      <c r="B35" s="19"/>
      <c r="C35" s="21" t="s">
        <v>118</v>
      </c>
      <c r="D35" s="13"/>
      <c r="E35" s="22" t="s">
        <v>155</v>
      </c>
      <c r="F35" s="17">
        <v>1</v>
      </c>
      <c r="G35" s="39">
        <v>2.4</v>
      </c>
      <c r="H35" s="16">
        <v>6</v>
      </c>
      <c r="I35" s="16">
        <f t="shared" si="0"/>
        <v>14.399999999999999</v>
      </c>
      <c r="J35" s="33"/>
      <c r="K35" s="44"/>
      <c r="L35" s="44"/>
      <c r="M35" s="44"/>
      <c r="N35" s="44"/>
      <c r="O35" s="44"/>
      <c r="P35" s="44">
        <v>1</v>
      </c>
      <c r="Q35" s="44">
        <v>1</v>
      </c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</row>
    <row r="36" spans="1:45" ht="25.5" customHeight="1">
      <c r="A36" s="12" t="s">
        <v>76</v>
      </c>
      <c r="B36" s="19"/>
      <c r="C36" s="21" t="s">
        <v>156</v>
      </c>
      <c r="D36" s="13"/>
      <c r="E36" s="22" t="s">
        <v>27</v>
      </c>
      <c r="F36" s="17">
        <v>1</v>
      </c>
      <c r="G36" s="39">
        <v>4.5</v>
      </c>
      <c r="H36" s="16">
        <v>6</v>
      </c>
      <c r="I36" s="16">
        <f t="shared" si="0"/>
        <v>27</v>
      </c>
      <c r="J36" s="33"/>
      <c r="K36" s="44"/>
      <c r="L36" s="44"/>
      <c r="M36" s="44"/>
      <c r="N36" s="44"/>
      <c r="O36" s="44"/>
      <c r="P36" s="44">
        <v>1</v>
      </c>
      <c r="Q36" s="44">
        <v>1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>
        <v>1</v>
      </c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5" ht="25.5" customHeight="1">
      <c r="A37" s="12" t="s">
        <v>77</v>
      </c>
      <c r="B37" s="20" t="s">
        <v>94</v>
      </c>
      <c r="C37" s="21" t="s">
        <v>6</v>
      </c>
      <c r="D37" s="13"/>
      <c r="E37" s="22" t="s">
        <v>28</v>
      </c>
      <c r="F37" s="17">
        <v>1</v>
      </c>
      <c r="G37" s="39">
        <v>15</v>
      </c>
      <c r="H37" s="16">
        <v>6</v>
      </c>
      <c r="I37" s="16">
        <f t="shared" si="0"/>
        <v>90</v>
      </c>
      <c r="J37" s="33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>
        <v>1</v>
      </c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1:45" ht="25.5" customHeight="1">
      <c r="A38" s="12" t="s">
        <v>78</v>
      </c>
      <c r="B38" s="20" t="s">
        <v>96</v>
      </c>
      <c r="C38" s="21" t="s">
        <v>98</v>
      </c>
      <c r="D38" s="13"/>
      <c r="E38" s="22" t="s">
        <v>97</v>
      </c>
      <c r="F38" s="17">
        <v>1</v>
      </c>
      <c r="G38" s="39"/>
      <c r="H38" s="16">
        <v>6</v>
      </c>
      <c r="I38" s="16">
        <f t="shared" si="0"/>
        <v>0</v>
      </c>
      <c r="J38" s="33"/>
      <c r="K38" s="44"/>
      <c r="L38" s="44"/>
      <c r="M38" s="44"/>
      <c r="N38" s="44"/>
      <c r="O38" s="44"/>
      <c r="P38" s="44"/>
      <c r="Q38" s="44"/>
      <c r="R38" s="44">
        <v>1</v>
      </c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</row>
    <row r="39" spans="1:45" ht="25.5" customHeight="1">
      <c r="A39" s="12" t="s">
        <v>78</v>
      </c>
      <c r="B39" s="20" t="s">
        <v>98</v>
      </c>
      <c r="C39" s="21" t="s">
        <v>100</v>
      </c>
      <c r="D39" s="13"/>
      <c r="E39" s="22" t="s">
        <v>99</v>
      </c>
      <c r="F39" s="17">
        <v>1</v>
      </c>
      <c r="G39" s="39">
        <v>7.5</v>
      </c>
      <c r="H39" s="16">
        <v>6</v>
      </c>
      <c r="I39" s="16">
        <f t="shared" si="0"/>
        <v>45</v>
      </c>
      <c r="J39" s="33"/>
      <c r="K39" s="44"/>
      <c r="L39" s="44"/>
      <c r="M39" s="44"/>
      <c r="N39" s="44"/>
      <c r="O39" s="44"/>
      <c r="P39" s="44"/>
      <c r="Q39" s="44"/>
      <c r="R39" s="44">
        <v>1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</row>
    <row r="40" spans="1:45" ht="25.5" customHeight="1">
      <c r="A40" s="12" t="s">
        <v>78</v>
      </c>
      <c r="B40" s="20" t="s">
        <v>101</v>
      </c>
      <c r="C40" s="21" t="s">
        <v>101</v>
      </c>
      <c r="D40" s="13"/>
      <c r="E40" s="22" t="s">
        <v>102</v>
      </c>
      <c r="F40" s="17">
        <v>1</v>
      </c>
      <c r="G40" s="39">
        <v>35</v>
      </c>
      <c r="H40" s="16">
        <v>6</v>
      </c>
      <c r="I40" s="16">
        <f t="shared" si="0"/>
        <v>210</v>
      </c>
      <c r="J40" s="33"/>
      <c r="K40" s="44"/>
      <c r="L40" s="44"/>
      <c r="M40" s="44"/>
      <c r="N40" s="44"/>
      <c r="O40" s="44"/>
      <c r="P40" s="44"/>
      <c r="Q40" s="44"/>
      <c r="R40" s="44">
        <v>1</v>
      </c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</row>
    <row r="41" spans="1:45" ht="25.5" customHeight="1">
      <c r="A41" s="12" t="s">
        <v>78</v>
      </c>
      <c r="B41" s="19"/>
      <c r="C41" s="21" t="s">
        <v>103</v>
      </c>
      <c r="D41" s="13"/>
      <c r="E41" s="22" t="s">
        <v>29</v>
      </c>
      <c r="F41" s="17">
        <v>10</v>
      </c>
      <c r="G41" s="39">
        <v>15</v>
      </c>
      <c r="H41" s="16">
        <v>6</v>
      </c>
      <c r="I41" s="16">
        <f t="shared" si="0"/>
        <v>90</v>
      </c>
      <c r="J41" s="33"/>
      <c r="K41" s="44"/>
      <c r="L41" s="44"/>
      <c r="M41" s="44"/>
      <c r="N41" s="44"/>
      <c r="O41" s="44"/>
      <c r="P41" s="44"/>
      <c r="Q41" s="44"/>
      <c r="R41" s="44"/>
      <c r="S41" s="44">
        <v>10</v>
      </c>
      <c r="T41" s="44">
        <v>10</v>
      </c>
      <c r="U41" s="44">
        <v>10</v>
      </c>
      <c r="V41" s="44">
        <v>10</v>
      </c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</row>
    <row r="42" spans="1:45" ht="25.5" customHeight="1">
      <c r="A42" s="12" t="s">
        <v>78</v>
      </c>
      <c r="B42" s="20" t="s">
        <v>103</v>
      </c>
      <c r="C42" s="21" t="s">
        <v>150</v>
      </c>
      <c r="D42" s="13"/>
      <c r="E42" s="22" t="s">
        <v>104</v>
      </c>
      <c r="F42" s="17">
        <v>1</v>
      </c>
      <c r="G42" s="39">
        <v>11.1</v>
      </c>
      <c r="H42" s="16">
        <v>6</v>
      </c>
      <c r="I42" s="16">
        <f t="shared" si="0"/>
        <v>66.6</v>
      </c>
      <c r="J42" s="33"/>
      <c r="K42" s="44"/>
      <c r="L42" s="44"/>
      <c r="M42" s="44"/>
      <c r="N42" s="44"/>
      <c r="O42" s="44"/>
      <c r="P42" s="44"/>
      <c r="Q42" s="44"/>
      <c r="R42" s="44"/>
      <c r="S42" s="44">
        <v>1</v>
      </c>
      <c r="T42" s="44">
        <v>1</v>
      </c>
      <c r="U42" s="44">
        <v>1</v>
      </c>
      <c r="V42" s="44">
        <v>1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1:45" ht="25.5" customHeight="1">
      <c r="A43" s="12" t="s">
        <v>78</v>
      </c>
      <c r="B43" s="20" t="s">
        <v>150</v>
      </c>
      <c r="C43" s="21" t="s">
        <v>151</v>
      </c>
      <c r="D43" s="13"/>
      <c r="E43" s="22" t="s">
        <v>163</v>
      </c>
      <c r="F43" s="17">
        <v>3</v>
      </c>
      <c r="G43" s="39">
        <v>15</v>
      </c>
      <c r="H43" s="16">
        <v>6</v>
      </c>
      <c r="I43" s="16">
        <f t="shared" si="0"/>
        <v>90</v>
      </c>
      <c r="J43" s="33"/>
      <c r="K43" s="44"/>
      <c r="L43" s="44"/>
      <c r="M43" s="44"/>
      <c r="N43" s="44"/>
      <c r="O43" s="44"/>
      <c r="P43" s="44"/>
      <c r="Q43" s="44"/>
      <c r="R43" s="44"/>
      <c r="S43" s="44">
        <v>1</v>
      </c>
      <c r="T43" s="44"/>
      <c r="U43" s="44"/>
      <c r="V43" s="44">
        <v>3</v>
      </c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ht="25.5" customHeight="1">
      <c r="A44" s="12" t="s">
        <v>78</v>
      </c>
      <c r="B44" s="19"/>
      <c r="C44" s="21" t="s">
        <v>170</v>
      </c>
      <c r="D44" s="13"/>
      <c r="E44" s="22" t="s">
        <v>172</v>
      </c>
      <c r="F44" s="17">
        <v>3</v>
      </c>
      <c r="G44" s="39">
        <v>1</v>
      </c>
      <c r="H44" s="16">
        <v>6</v>
      </c>
      <c r="I44" s="16">
        <f t="shared" si="0"/>
        <v>6</v>
      </c>
      <c r="J44" s="3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>
        <v>3</v>
      </c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</row>
    <row r="45" spans="1:45" ht="25.5" customHeight="1">
      <c r="A45" s="12" t="s">
        <v>78</v>
      </c>
      <c r="B45" s="19"/>
      <c r="C45" s="21" t="s">
        <v>171</v>
      </c>
      <c r="D45" s="13"/>
      <c r="E45" s="22" t="s">
        <v>173</v>
      </c>
      <c r="F45" s="17">
        <v>1</v>
      </c>
      <c r="G45" s="39">
        <v>0.3</v>
      </c>
      <c r="H45" s="16">
        <v>6</v>
      </c>
      <c r="I45" s="16">
        <f t="shared" si="0"/>
        <v>1.7999999999999998</v>
      </c>
      <c r="J45" s="33"/>
      <c r="K45" s="44"/>
      <c r="L45" s="44"/>
      <c r="M45" s="44"/>
      <c r="N45" s="44"/>
      <c r="O45" s="44"/>
      <c r="P45" s="44"/>
      <c r="Q45" s="44"/>
      <c r="R45" s="44"/>
      <c r="S45" s="44">
        <v>1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</row>
    <row r="46" spans="1:45" ht="25.5" customHeight="1">
      <c r="A46" s="12" t="s">
        <v>78</v>
      </c>
      <c r="B46" s="20" t="s">
        <v>157</v>
      </c>
      <c r="C46" s="21" t="s">
        <v>152</v>
      </c>
      <c r="D46" s="13"/>
      <c r="E46" s="22" t="s">
        <v>30</v>
      </c>
      <c r="F46" s="17">
        <v>1</v>
      </c>
      <c r="G46" s="39">
        <v>15</v>
      </c>
      <c r="H46" s="16">
        <v>6</v>
      </c>
      <c r="I46" s="16">
        <f t="shared" si="0"/>
        <v>90</v>
      </c>
      <c r="J46" s="32" t="s">
        <v>31</v>
      </c>
      <c r="K46" s="44"/>
      <c r="L46" s="44"/>
      <c r="M46" s="44"/>
      <c r="N46" s="44"/>
      <c r="O46" s="44"/>
      <c r="P46" s="44"/>
      <c r="Q46" s="44"/>
      <c r="R46" s="44"/>
      <c r="S46" s="44">
        <v>1</v>
      </c>
      <c r="T46" s="44">
        <v>1</v>
      </c>
      <c r="U46" s="44">
        <v>1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</row>
    <row r="47" spans="1:45" ht="25.5" customHeight="1">
      <c r="A47" s="12" t="s">
        <v>78</v>
      </c>
      <c r="B47" s="19"/>
      <c r="C47" s="21" t="s">
        <v>153</v>
      </c>
      <c r="D47" s="13"/>
      <c r="E47" s="22" t="s">
        <v>32</v>
      </c>
      <c r="F47" s="17">
        <v>1</v>
      </c>
      <c r="G47" s="39">
        <v>65</v>
      </c>
      <c r="H47" s="16">
        <v>6</v>
      </c>
      <c r="I47" s="16">
        <f t="shared" si="0"/>
        <v>390</v>
      </c>
      <c r="J47" s="33"/>
      <c r="K47" s="44"/>
      <c r="L47" s="44"/>
      <c r="M47" s="44"/>
      <c r="N47" s="44"/>
      <c r="O47" s="44"/>
      <c r="P47" s="44"/>
      <c r="Q47" s="44"/>
      <c r="R47" s="44"/>
      <c r="S47" s="44">
        <v>1</v>
      </c>
      <c r="T47" s="44">
        <v>1</v>
      </c>
      <c r="U47" s="44">
        <v>1</v>
      </c>
      <c r="V47" s="44">
        <v>1</v>
      </c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5" ht="25.5" customHeight="1">
      <c r="A48" s="12" t="s">
        <v>78</v>
      </c>
      <c r="B48" s="20" t="s">
        <v>187</v>
      </c>
      <c r="C48" s="21" t="s">
        <v>154</v>
      </c>
      <c r="D48" s="13"/>
      <c r="E48" s="22" t="s">
        <v>33</v>
      </c>
      <c r="F48" s="17">
        <v>2</v>
      </c>
      <c r="G48" s="39">
        <v>70</v>
      </c>
      <c r="H48" s="16">
        <v>6</v>
      </c>
      <c r="I48" s="16">
        <f t="shared" si="0"/>
        <v>420</v>
      </c>
      <c r="J48" s="33"/>
      <c r="K48" s="44"/>
      <c r="L48" s="44"/>
      <c r="M48" s="44"/>
      <c r="N48" s="44"/>
      <c r="O48" s="44"/>
      <c r="P48" s="44"/>
      <c r="Q48" s="44"/>
      <c r="R48" s="44"/>
      <c r="S48" s="44">
        <v>2</v>
      </c>
      <c r="T48" s="44">
        <v>2</v>
      </c>
      <c r="U48" s="44">
        <v>2</v>
      </c>
      <c r="V48" s="44">
        <v>2</v>
      </c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</row>
    <row r="49" spans="1:45" ht="25.5" customHeight="1">
      <c r="A49" s="12" t="s">
        <v>79</v>
      </c>
      <c r="B49" s="20" t="s">
        <v>10</v>
      </c>
      <c r="C49" s="21" t="s">
        <v>8</v>
      </c>
      <c r="D49" s="13"/>
      <c r="E49" s="22" t="s">
        <v>15</v>
      </c>
      <c r="F49" s="17">
        <v>1</v>
      </c>
      <c r="G49" s="39">
        <v>1</v>
      </c>
      <c r="H49" s="16">
        <v>6</v>
      </c>
      <c r="I49" s="16">
        <f t="shared" si="0"/>
        <v>6</v>
      </c>
      <c r="J49" s="33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1:45" ht="25.5" customHeight="1">
      <c r="A50" s="12" t="s">
        <v>79</v>
      </c>
      <c r="B50" s="19"/>
      <c r="C50" s="21" t="s">
        <v>12</v>
      </c>
      <c r="D50" s="13"/>
      <c r="E50" s="22" t="s">
        <v>11</v>
      </c>
      <c r="F50" s="17">
        <v>1</v>
      </c>
      <c r="G50" s="39">
        <v>6</v>
      </c>
      <c r="H50" s="16">
        <v>6</v>
      </c>
      <c r="I50" s="16">
        <f t="shared" si="0"/>
        <v>36</v>
      </c>
      <c r="J50" s="33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</row>
    <row r="51" spans="1:45" ht="25.5" customHeight="1">
      <c r="A51" s="12" t="s">
        <v>79</v>
      </c>
      <c r="B51" s="20" t="s">
        <v>0</v>
      </c>
      <c r="C51" s="21" t="s">
        <v>129</v>
      </c>
      <c r="D51" s="13"/>
      <c r="E51" s="22" t="s">
        <v>64</v>
      </c>
      <c r="F51" s="17">
        <v>1</v>
      </c>
      <c r="G51" s="39">
        <v>12</v>
      </c>
      <c r="H51" s="16">
        <v>6</v>
      </c>
      <c r="I51" s="16">
        <f t="shared" si="0"/>
        <v>72</v>
      </c>
      <c r="J51" s="3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>
        <v>1</v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</row>
    <row r="52" spans="1:45" ht="25.5" customHeight="1">
      <c r="A52" s="12" t="s">
        <v>79</v>
      </c>
      <c r="B52" s="19"/>
      <c r="C52" s="21" t="s">
        <v>89</v>
      </c>
      <c r="D52" s="13"/>
      <c r="E52" s="22" t="s">
        <v>88</v>
      </c>
      <c r="F52" s="17">
        <v>1</v>
      </c>
      <c r="G52" s="39">
        <v>1.2</v>
      </c>
      <c r="H52" s="16">
        <v>6</v>
      </c>
      <c r="I52" s="16">
        <f t="shared" si="0"/>
        <v>7.199999999999999</v>
      </c>
      <c r="J52" s="3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>
        <v>1</v>
      </c>
      <c r="AC52" s="44"/>
      <c r="AD52" s="44">
        <v>1</v>
      </c>
      <c r="AE52" s="44"/>
      <c r="AF52" s="44">
        <v>1</v>
      </c>
      <c r="AG52" s="44">
        <v>1</v>
      </c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>
        <v>1</v>
      </c>
      <c r="AS52" s="44"/>
    </row>
    <row r="53" spans="1:45" ht="25.5" customHeight="1">
      <c r="A53" s="12" t="s">
        <v>79</v>
      </c>
      <c r="B53" s="19"/>
      <c r="C53" s="21" t="s">
        <v>35</v>
      </c>
      <c r="D53" s="13"/>
      <c r="E53" s="22" t="s">
        <v>34</v>
      </c>
      <c r="F53" s="17">
        <v>1</v>
      </c>
      <c r="G53" s="39">
        <v>2.8</v>
      </c>
      <c r="H53" s="16">
        <v>6</v>
      </c>
      <c r="I53" s="16">
        <f t="shared" si="0"/>
        <v>16.799999999999997</v>
      </c>
      <c r="J53" s="3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>
        <v>1</v>
      </c>
      <c r="AS53" s="44"/>
    </row>
    <row r="54" spans="1:45" ht="25.5" customHeight="1">
      <c r="A54" s="12" t="s">
        <v>79</v>
      </c>
      <c r="B54" s="19"/>
      <c r="C54" s="21" t="s">
        <v>91</v>
      </c>
      <c r="D54" s="13"/>
      <c r="E54" s="22" t="s">
        <v>90</v>
      </c>
      <c r="F54" s="17">
        <v>1</v>
      </c>
      <c r="G54" s="39">
        <v>5</v>
      </c>
      <c r="H54" s="16">
        <v>6</v>
      </c>
      <c r="I54" s="16">
        <f t="shared" si="0"/>
        <v>30</v>
      </c>
      <c r="J54" s="33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</row>
    <row r="55" spans="1:45" ht="25.5" customHeight="1">
      <c r="A55" s="12" t="s">
        <v>79</v>
      </c>
      <c r="B55" s="19"/>
      <c r="C55" s="21" t="s">
        <v>36</v>
      </c>
      <c r="D55" s="13"/>
      <c r="E55" s="22" t="s">
        <v>44</v>
      </c>
      <c r="F55" s="17">
        <v>1</v>
      </c>
      <c r="G55" s="39">
        <v>2</v>
      </c>
      <c r="H55" s="16">
        <v>6</v>
      </c>
      <c r="I55" s="16">
        <f t="shared" si="0"/>
        <v>12</v>
      </c>
      <c r="J55" s="33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>
        <v>1</v>
      </c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</row>
    <row r="56" spans="1:45" ht="25.5" customHeight="1">
      <c r="A56" s="12" t="s">
        <v>79</v>
      </c>
      <c r="B56" s="20" t="s">
        <v>183</v>
      </c>
      <c r="C56" s="21" t="s">
        <v>37</v>
      </c>
      <c r="D56" s="13"/>
      <c r="E56" s="22" t="s">
        <v>244</v>
      </c>
      <c r="F56" s="17">
        <v>20</v>
      </c>
      <c r="G56" s="39">
        <v>10</v>
      </c>
      <c r="H56" s="16">
        <v>6</v>
      </c>
      <c r="I56" s="16">
        <f t="shared" si="0"/>
        <v>60</v>
      </c>
      <c r="J56" s="33" t="s">
        <v>38</v>
      </c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</row>
    <row r="57" spans="1:45" ht="25.5" customHeight="1">
      <c r="A57" s="12" t="s">
        <v>79</v>
      </c>
      <c r="B57" s="20" t="s">
        <v>9</v>
      </c>
      <c r="C57" s="21" t="s">
        <v>7</v>
      </c>
      <c r="D57" s="13"/>
      <c r="E57" s="22" t="s">
        <v>92</v>
      </c>
      <c r="F57" s="17">
        <v>1</v>
      </c>
      <c r="G57" s="39">
        <v>3</v>
      </c>
      <c r="H57" s="16">
        <v>6</v>
      </c>
      <c r="I57" s="16">
        <f t="shared" si="0"/>
        <v>18</v>
      </c>
      <c r="J57" s="33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>
        <v>1</v>
      </c>
      <c r="AC57" s="44">
        <v>1</v>
      </c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</row>
    <row r="58" spans="1:45" ht="25.5" customHeight="1">
      <c r="A58" s="12" t="s">
        <v>79</v>
      </c>
      <c r="B58" s="20" t="s">
        <v>1</v>
      </c>
      <c r="C58" s="21" t="s">
        <v>158</v>
      </c>
      <c r="D58" s="13"/>
      <c r="E58" s="22" t="s">
        <v>39</v>
      </c>
      <c r="F58" s="17">
        <v>10</v>
      </c>
      <c r="G58" s="39">
        <v>6</v>
      </c>
      <c r="H58" s="16">
        <v>6</v>
      </c>
      <c r="I58" s="16">
        <f t="shared" si="0"/>
        <v>36</v>
      </c>
      <c r="J58" s="33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>
        <v>3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</row>
    <row r="59" spans="1:45" ht="25.5" customHeight="1">
      <c r="A59" s="12" t="s">
        <v>79</v>
      </c>
      <c r="B59" s="20" t="s">
        <v>2</v>
      </c>
      <c r="C59" s="21" t="s">
        <v>159</v>
      </c>
      <c r="D59" s="13"/>
      <c r="E59" s="22" t="s">
        <v>40</v>
      </c>
      <c r="F59" s="17">
        <v>10</v>
      </c>
      <c r="G59" s="39">
        <v>7</v>
      </c>
      <c r="H59" s="16">
        <v>6</v>
      </c>
      <c r="I59" s="16">
        <f t="shared" si="0"/>
        <v>42</v>
      </c>
      <c r="J59" s="33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>
        <v>1</v>
      </c>
      <c r="AS59" s="44"/>
    </row>
    <row r="60" spans="1:45" ht="25.5" customHeight="1">
      <c r="A60" s="12" t="s">
        <v>79</v>
      </c>
      <c r="B60" s="20" t="s">
        <v>180</v>
      </c>
      <c r="C60" s="21" t="s">
        <v>161</v>
      </c>
      <c r="D60" s="13"/>
      <c r="E60" s="22" t="s">
        <v>80</v>
      </c>
      <c r="F60" s="17">
        <v>1</v>
      </c>
      <c r="G60" s="39">
        <v>6</v>
      </c>
      <c r="H60" s="16">
        <v>6</v>
      </c>
      <c r="I60" s="16">
        <f t="shared" si="0"/>
        <v>36</v>
      </c>
      <c r="J60" s="33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>
        <v>1</v>
      </c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1:45" ht="25.5" customHeight="1">
      <c r="A61" s="12" t="s">
        <v>79</v>
      </c>
      <c r="B61" s="20" t="s">
        <v>181</v>
      </c>
      <c r="C61" s="21" t="s">
        <v>162</v>
      </c>
      <c r="D61" s="13"/>
      <c r="E61" s="22" t="s">
        <v>81</v>
      </c>
      <c r="F61" s="17">
        <v>1</v>
      </c>
      <c r="G61" s="39">
        <v>6.5</v>
      </c>
      <c r="H61" s="16">
        <v>6</v>
      </c>
      <c r="I61" s="16">
        <f t="shared" si="0"/>
        <v>39</v>
      </c>
      <c r="J61" s="33"/>
      <c r="K61" s="44">
        <v>1</v>
      </c>
      <c r="L61" s="44">
        <v>1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</row>
    <row r="62" spans="1:45" ht="25.5" customHeight="1">
      <c r="A62" s="12" t="s">
        <v>79</v>
      </c>
      <c r="B62" s="20" t="s">
        <v>3</v>
      </c>
      <c r="C62" s="21" t="s">
        <v>82</v>
      </c>
      <c r="D62" s="13"/>
      <c r="E62" s="22" t="s">
        <v>65</v>
      </c>
      <c r="F62" s="17">
        <v>1</v>
      </c>
      <c r="G62" s="39">
        <v>6</v>
      </c>
      <c r="H62" s="16">
        <v>6</v>
      </c>
      <c r="I62" s="16">
        <f t="shared" si="0"/>
        <v>36</v>
      </c>
      <c r="J62" s="33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</row>
    <row r="63" spans="1:45" ht="25.5" customHeight="1">
      <c r="A63" s="12"/>
      <c r="B63" s="20"/>
      <c r="C63" s="21"/>
      <c r="D63" s="13"/>
      <c r="E63" s="22" t="s">
        <v>229</v>
      </c>
      <c r="F63" s="17">
        <v>1</v>
      </c>
      <c r="G63" s="39">
        <v>7</v>
      </c>
      <c r="H63" s="16">
        <v>6</v>
      </c>
      <c r="I63" s="16">
        <f t="shared" si="0"/>
        <v>42</v>
      </c>
      <c r="J63" s="3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>
        <v>1</v>
      </c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1:45" ht="25.5" customHeight="1">
      <c r="A64" s="12" t="s">
        <v>79</v>
      </c>
      <c r="B64" s="20" t="s">
        <v>176</v>
      </c>
      <c r="C64" s="21" t="s">
        <v>83</v>
      </c>
      <c r="D64" s="13"/>
      <c r="E64" s="22" t="s">
        <v>66</v>
      </c>
      <c r="F64" s="17">
        <v>1</v>
      </c>
      <c r="G64" s="39">
        <v>1.4</v>
      </c>
      <c r="H64" s="16">
        <v>6</v>
      </c>
      <c r="I64" s="16">
        <f t="shared" si="0"/>
        <v>8.399999999999999</v>
      </c>
      <c r="J64" s="3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>
        <v>1</v>
      </c>
      <c r="AE64" s="44"/>
      <c r="AF64" s="44">
        <v>1</v>
      </c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</row>
    <row r="65" spans="1:45" ht="25.5" customHeight="1">
      <c r="A65" s="12" t="s">
        <v>79</v>
      </c>
      <c r="B65" s="20" t="s">
        <v>177</v>
      </c>
      <c r="C65" s="21" t="s">
        <v>84</v>
      </c>
      <c r="D65" s="13"/>
      <c r="E65" s="22" t="s">
        <v>67</v>
      </c>
      <c r="F65" s="17">
        <v>3</v>
      </c>
      <c r="G65" s="39">
        <v>1.5</v>
      </c>
      <c r="H65" s="16">
        <v>6</v>
      </c>
      <c r="I65" s="16">
        <f t="shared" si="0"/>
        <v>9</v>
      </c>
      <c r="J65" s="33"/>
      <c r="K65" s="44"/>
      <c r="L65" s="44"/>
      <c r="M65" s="44"/>
      <c r="N65" s="44"/>
      <c r="O65" s="44"/>
      <c r="P65" s="44"/>
      <c r="Q65" s="44">
        <v>1</v>
      </c>
      <c r="R65" s="44"/>
      <c r="S65" s="44"/>
      <c r="T65" s="44"/>
      <c r="U65" s="44"/>
      <c r="V65" s="44"/>
      <c r="W65" s="44"/>
      <c r="X65" s="44"/>
      <c r="Y65" s="44"/>
      <c r="Z65" s="44"/>
      <c r="AA65" s="44">
        <v>3</v>
      </c>
      <c r="AB65" s="44">
        <v>1</v>
      </c>
      <c r="AC65" s="44">
        <v>1</v>
      </c>
      <c r="AD65" s="44"/>
      <c r="AE65" s="44"/>
      <c r="AF65" s="44"/>
      <c r="AG65" s="44">
        <v>1</v>
      </c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>
        <v>2</v>
      </c>
      <c r="AS65" s="44"/>
    </row>
    <row r="66" spans="1:45" ht="25.5" customHeight="1">
      <c r="A66" s="12" t="s">
        <v>79</v>
      </c>
      <c r="B66" s="20" t="s">
        <v>178</v>
      </c>
      <c r="C66" s="21" t="s">
        <v>85</v>
      </c>
      <c r="D66" s="13"/>
      <c r="E66" s="22" t="s">
        <v>68</v>
      </c>
      <c r="F66" s="17">
        <v>1</v>
      </c>
      <c r="G66" s="39">
        <v>2.1</v>
      </c>
      <c r="H66" s="16">
        <v>6</v>
      </c>
      <c r="I66" s="16">
        <f t="shared" si="0"/>
        <v>12.600000000000001</v>
      </c>
      <c r="J66" s="33"/>
      <c r="K66" s="44"/>
      <c r="L66" s="44"/>
      <c r="M66" s="44"/>
      <c r="N66" s="44"/>
      <c r="O66" s="44">
        <v>1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</row>
    <row r="67" spans="1:45" ht="25.5" customHeight="1">
      <c r="A67" s="12" t="s">
        <v>79</v>
      </c>
      <c r="B67" s="19"/>
      <c r="C67" s="21" t="s">
        <v>86</v>
      </c>
      <c r="D67" s="13"/>
      <c r="E67" s="22" t="s">
        <v>87</v>
      </c>
      <c r="F67" s="17">
        <v>1</v>
      </c>
      <c r="G67" s="39">
        <v>2.9</v>
      </c>
      <c r="H67" s="16">
        <v>6</v>
      </c>
      <c r="I67" s="16">
        <f t="shared" si="0"/>
        <v>17.4</v>
      </c>
      <c r="J67" s="3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>
        <v>1</v>
      </c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</row>
    <row r="68" spans="1:45" ht="25.5" customHeight="1">
      <c r="A68" s="12" t="s">
        <v>79</v>
      </c>
      <c r="B68" s="20" t="s">
        <v>4</v>
      </c>
      <c r="C68" s="21" t="s">
        <v>130</v>
      </c>
      <c r="D68" s="13"/>
      <c r="E68" s="22" t="s">
        <v>131</v>
      </c>
      <c r="F68" s="17">
        <v>1</v>
      </c>
      <c r="G68" s="39">
        <v>3.2</v>
      </c>
      <c r="H68" s="16">
        <v>6</v>
      </c>
      <c r="I68" s="16">
        <f t="shared" si="0"/>
        <v>19.200000000000003</v>
      </c>
      <c r="J68" s="33" t="s">
        <v>41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>
        <v>1</v>
      </c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1:45" ht="25.5" customHeight="1">
      <c r="A69" s="12"/>
      <c r="B69" s="20"/>
      <c r="C69" s="21"/>
      <c r="D69" s="13"/>
      <c r="E69" s="22" t="s">
        <v>179</v>
      </c>
      <c r="F69" s="17">
        <v>1</v>
      </c>
      <c r="G69" s="39">
        <v>6</v>
      </c>
      <c r="H69" s="16">
        <v>6</v>
      </c>
      <c r="I69" s="16">
        <f t="shared" si="0"/>
        <v>36</v>
      </c>
      <c r="J69" s="33" t="s">
        <v>42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</row>
    <row r="70" spans="1:45" ht="24.75" customHeight="1">
      <c r="A70" s="12" t="s">
        <v>79</v>
      </c>
      <c r="B70" s="20" t="s">
        <v>182</v>
      </c>
      <c r="C70" s="21" t="s">
        <v>174</v>
      </c>
      <c r="D70" s="13"/>
      <c r="E70" s="22" t="s">
        <v>69</v>
      </c>
      <c r="F70" s="17">
        <v>1</v>
      </c>
      <c r="G70" s="39">
        <v>11</v>
      </c>
      <c r="H70" s="16">
        <v>6</v>
      </c>
      <c r="I70" s="16">
        <f t="shared" si="0"/>
        <v>66</v>
      </c>
      <c r="J70" s="33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>
        <v>1</v>
      </c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</row>
    <row r="71" spans="1:45" ht="24.75" customHeight="1">
      <c r="A71" s="11" t="s">
        <v>71</v>
      </c>
      <c r="B71" s="20" t="s">
        <v>95</v>
      </c>
      <c r="C71" s="21" t="s">
        <v>46</v>
      </c>
      <c r="D71" s="13"/>
      <c r="E71" s="22" t="s">
        <v>47</v>
      </c>
      <c r="F71" s="17">
        <v>1</v>
      </c>
      <c r="G71" s="39">
        <v>290</v>
      </c>
      <c r="H71" s="16">
        <v>6</v>
      </c>
      <c r="I71" s="16">
        <f aca="true" t="shared" si="1" ref="I71:I87">G71*H71</f>
        <v>1740</v>
      </c>
      <c r="J71" s="33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>
        <v>1</v>
      </c>
      <c r="AJ71" s="44">
        <v>1</v>
      </c>
      <c r="AK71" s="44"/>
      <c r="AL71" s="44">
        <v>1</v>
      </c>
      <c r="AM71" s="44"/>
      <c r="AN71" s="44">
        <v>1</v>
      </c>
      <c r="AO71" s="44">
        <v>1</v>
      </c>
      <c r="AP71" s="44">
        <v>1</v>
      </c>
      <c r="AQ71" s="44">
        <v>1</v>
      </c>
      <c r="AR71" s="44"/>
      <c r="AS71" s="44"/>
    </row>
    <row r="72" spans="1:45" ht="24.75" customHeight="1">
      <c r="A72" s="11"/>
      <c r="B72" s="20"/>
      <c r="C72" s="21"/>
      <c r="D72" s="13"/>
      <c r="E72" s="22" t="s">
        <v>43</v>
      </c>
      <c r="F72" s="17">
        <v>1</v>
      </c>
      <c r="G72" s="39">
        <v>11</v>
      </c>
      <c r="H72" s="16">
        <v>6</v>
      </c>
      <c r="I72" s="16">
        <f t="shared" si="1"/>
        <v>66</v>
      </c>
      <c r="J72" s="34" t="s">
        <v>49</v>
      </c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>
        <v>1</v>
      </c>
      <c r="AJ72" s="44">
        <v>1</v>
      </c>
      <c r="AK72" s="44"/>
      <c r="AL72" s="44">
        <v>1</v>
      </c>
      <c r="AM72" s="44"/>
      <c r="AN72" s="44">
        <v>1</v>
      </c>
      <c r="AO72" s="44">
        <v>1</v>
      </c>
      <c r="AP72" s="44">
        <v>1</v>
      </c>
      <c r="AQ72" s="44"/>
      <c r="AR72" s="44"/>
      <c r="AS72" s="44"/>
    </row>
    <row r="73" spans="1:45" ht="25.5" customHeight="1">
      <c r="A73" s="11" t="s">
        <v>71</v>
      </c>
      <c r="B73" s="19"/>
      <c r="C73" s="21" t="s">
        <v>167</v>
      </c>
      <c r="D73" s="13"/>
      <c r="E73" s="22" t="s">
        <v>191</v>
      </c>
      <c r="F73" s="17">
        <v>1</v>
      </c>
      <c r="G73" s="39">
        <v>2</v>
      </c>
      <c r="H73" s="16">
        <v>6</v>
      </c>
      <c r="I73" s="16">
        <f t="shared" si="1"/>
        <v>12</v>
      </c>
      <c r="J73" s="33" t="s">
        <v>48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>
        <v>1</v>
      </c>
      <c r="AJ73" s="44">
        <v>1</v>
      </c>
      <c r="AK73" s="44"/>
      <c r="AL73" s="44">
        <v>1</v>
      </c>
      <c r="AM73" s="44"/>
      <c r="AN73" s="44">
        <v>1</v>
      </c>
      <c r="AO73" s="44">
        <v>1</v>
      </c>
      <c r="AP73" s="44">
        <v>1</v>
      </c>
      <c r="AQ73" s="44"/>
      <c r="AR73" s="44"/>
      <c r="AS73" s="44"/>
    </row>
    <row r="74" spans="1:45" ht="25.5" customHeight="1">
      <c r="A74" s="11" t="s">
        <v>71</v>
      </c>
      <c r="B74" s="19"/>
      <c r="C74" s="21" t="s">
        <v>160</v>
      </c>
      <c r="D74" s="13"/>
      <c r="E74" s="22" t="s">
        <v>175</v>
      </c>
      <c r="F74" s="17">
        <v>1</v>
      </c>
      <c r="G74" s="39">
        <v>2</v>
      </c>
      <c r="H74" s="16">
        <v>6</v>
      </c>
      <c r="I74" s="16">
        <f t="shared" si="1"/>
        <v>12</v>
      </c>
      <c r="J74" s="33" t="s">
        <v>48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>
        <v>1</v>
      </c>
      <c r="AJ74" s="44">
        <v>1</v>
      </c>
      <c r="AK74" s="44"/>
      <c r="AL74" s="44">
        <v>1</v>
      </c>
      <c r="AM74" s="44"/>
      <c r="AN74" s="44">
        <v>1</v>
      </c>
      <c r="AO74" s="44">
        <v>1</v>
      </c>
      <c r="AP74" s="44">
        <v>1</v>
      </c>
      <c r="AQ74" s="44"/>
      <c r="AR74" s="44"/>
      <c r="AS74" s="44"/>
    </row>
    <row r="75" spans="1:45" ht="25.5" customHeight="1">
      <c r="A75" s="11"/>
      <c r="B75" s="19"/>
      <c r="C75" s="21" t="s">
        <v>193</v>
      </c>
      <c r="D75" s="13"/>
      <c r="E75" s="22" t="s">
        <v>192</v>
      </c>
      <c r="F75" s="17">
        <v>1</v>
      </c>
      <c r="G75" s="39">
        <v>100</v>
      </c>
      <c r="H75" s="16">
        <v>6</v>
      </c>
      <c r="I75" s="16">
        <f t="shared" si="1"/>
        <v>600</v>
      </c>
      <c r="J75" s="33" t="s">
        <v>194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>
        <v>1</v>
      </c>
      <c r="AP75" s="44">
        <v>1</v>
      </c>
      <c r="AQ75" s="44">
        <v>1</v>
      </c>
      <c r="AR75" s="44"/>
      <c r="AS75" s="44"/>
    </row>
    <row r="76" spans="1:45" ht="25.5" customHeight="1">
      <c r="A76" s="11" t="s">
        <v>71</v>
      </c>
      <c r="B76" s="19"/>
      <c r="C76" s="21" t="s">
        <v>168</v>
      </c>
      <c r="D76" s="13"/>
      <c r="E76" s="22" t="s">
        <v>169</v>
      </c>
      <c r="F76" s="17">
        <v>10</v>
      </c>
      <c r="G76" s="39">
        <v>10</v>
      </c>
      <c r="H76" s="16">
        <v>6</v>
      </c>
      <c r="I76" s="16">
        <f t="shared" si="1"/>
        <v>60</v>
      </c>
      <c r="J76" s="3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</row>
    <row r="77" spans="1:45" ht="25.5" customHeight="1">
      <c r="A77" s="12" t="s">
        <v>164</v>
      </c>
      <c r="B77" s="19"/>
      <c r="C77" s="21" t="s">
        <v>50</v>
      </c>
      <c r="D77" s="13"/>
      <c r="E77" s="22" t="s">
        <v>108</v>
      </c>
      <c r="F77" s="17">
        <v>1</v>
      </c>
      <c r="G77" s="39">
        <v>10</v>
      </c>
      <c r="H77" s="16">
        <v>6</v>
      </c>
      <c r="I77" s="16">
        <f t="shared" si="1"/>
        <v>60</v>
      </c>
      <c r="J77" s="33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>
        <v>1</v>
      </c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</row>
    <row r="78" spans="3:45" ht="25.5" customHeight="1">
      <c r="C78" s="40"/>
      <c r="D78" s="40"/>
      <c r="E78" s="41" t="s">
        <v>216</v>
      </c>
      <c r="F78" s="42">
        <v>1</v>
      </c>
      <c r="G78" s="43">
        <v>1</v>
      </c>
      <c r="H78" s="16">
        <v>6</v>
      </c>
      <c r="I78" s="16">
        <f t="shared" si="1"/>
        <v>6</v>
      </c>
      <c r="J78" s="32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3:45" ht="25.5" customHeight="1">
      <c r="C79" s="40"/>
      <c r="D79" s="40"/>
      <c r="E79" s="41" t="s">
        <v>217</v>
      </c>
      <c r="F79" s="42">
        <v>1</v>
      </c>
      <c r="G79" s="43">
        <v>10</v>
      </c>
      <c r="H79" s="16">
        <v>1</v>
      </c>
      <c r="I79" s="16">
        <f t="shared" si="1"/>
        <v>10</v>
      </c>
      <c r="J79" s="32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>
        <v>1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3:45" ht="25.5" customHeight="1">
      <c r="C80" s="40"/>
      <c r="D80" s="40"/>
      <c r="E80" s="41" t="s">
        <v>218</v>
      </c>
      <c r="F80" s="42">
        <v>1</v>
      </c>
      <c r="G80" s="43">
        <v>20</v>
      </c>
      <c r="H80" s="16">
        <v>1</v>
      </c>
      <c r="I80" s="16">
        <f t="shared" si="1"/>
        <v>20</v>
      </c>
      <c r="J80" s="32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>
        <v>1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3:45" ht="25.5" customHeight="1">
      <c r="C81" s="40"/>
      <c r="D81" s="40"/>
      <c r="E81" s="44" t="s">
        <v>219</v>
      </c>
      <c r="F81" s="43">
        <v>1</v>
      </c>
      <c r="G81" s="43">
        <v>7</v>
      </c>
      <c r="H81" s="16">
        <v>1</v>
      </c>
      <c r="I81" s="16">
        <f t="shared" si="1"/>
        <v>7</v>
      </c>
      <c r="J81" s="32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>
        <v>1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3:45" ht="25.5" customHeight="1">
      <c r="C82" s="40"/>
      <c r="D82" s="40"/>
      <c r="E82" s="44" t="s">
        <v>220</v>
      </c>
      <c r="F82" s="43">
        <v>1</v>
      </c>
      <c r="G82" s="43">
        <v>10</v>
      </c>
      <c r="H82" s="16">
        <v>1</v>
      </c>
      <c r="I82" s="16">
        <f t="shared" si="1"/>
        <v>10</v>
      </c>
      <c r="J82" s="32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>
        <v>1</v>
      </c>
      <c r="AG82" s="44">
        <v>1</v>
      </c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3:45" ht="25.5" customHeight="1">
      <c r="C83" s="40"/>
      <c r="D83" s="40"/>
      <c r="E83" s="44" t="s">
        <v>222</v>
      </c>
      <c r="F83" s="43">
        <v>1</v>
      </c>
      <c r="G83" s="43">
        <v>13.5</v>
      </c>
      <c r="H83" s="16">
        <v>1</v>
      </c>
      <c r="I83" s="16">
        <f t="shared" si="1"/>
        <v>13.5</v>
      </c>
      <c r="J83" s="32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>
        <v>1</v>
      </c>
      <c r="AG83" s="44">
        <v>1</v>
      </c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</row>
    <row r="84" spans="3:45" ht="25.5" customHeight="1">
      <c r="C84" s="40"/>
      <c r="D84" s="40"/>
      <c r="E84" s="41" t="s">
        <v>223</v>
      </c>
      <c r="F84" s="42">
        <v>1</v>
      </c>
      <c r="G84" s="43">
        <v>15</v>
      </c>
      <c r="H84" s="16">
        <v>1</v>
      </c>
      <c r="I84" s="16">
        <f t="shared" si="1"/>
        <v>15</v>
      </c>
      <c r="J84" s="32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>
        <v>1</v>
      </c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</row>
    <row r="85" spans="3:45" ht="25.5" customHeight="1">
      <c r="C85" s="40"/>
      <c r="D85" s="40"/>
      <c r="E85" s="41" t="s">
        <v>224</v>
      </c>
      <c r="F85" s="42">
        <v>2</v>
      </c>
      <c r="G85" s="43">
        <v>0.3</v>
      </c>
      <c r="H85" s="16">
        <v>6</v>
      </c>
      <c r="I85" s="16">
        <f t="shared" si="1"/>
        <v>1.7999999999999998</v>
      </c>
      <c r="J85" s="32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>
        <v>1</v>
      </c>
      <c r="AD85" s="44"/>
      <c r="AE85" s="44"/>
      <c r="AF85" s="44"/>
      <c r="AG85" s="44">
        <v>2</v>
      </c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3:45" ht="25.5" customHeight="1">
      <c r="C86" s="40"/>
      <c r="D86" s="40"/>
      <c r="E86" s="41" t="s">
        <v>237</v>
      </c>
      <c r="F86" s="42">
        <v>1</v>
      </c>
      <c r="G86" s="43">
        <v>0.3</v>
      </c>
      <c r="H86" s="16">
        <v>6</v>
      </c>
      <c r="I86" s="16">
        <f t="shared" si="1"/>
        <v>1.7999999999999998</v>
      </c>
      <c r="J86" s="32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>
        <v>1</v>
      </c>
      <c r="AS86" s="44"/>
    </row>
    <row r="87" spans="3:45" ht="25.5" customHeight="1">
      <c r="C87" s="40"/>
      <c r="D87" s="40"/>
      <c r="E87" s="41" t="s">
        <v>238</v>
      </c>
      <c r="F87" s="42">
        <v>1</v>
      </c>
      <c r="G87" s="43">
        <v>12.5</v>
      </c>
      <c r="H87" s="16">
        <v>1</v>
      </c>
      <c r="I87" s="16">
        <f t="shared" si="1"/>
        <v>12.5</v>
      </c>
      <c r="J87" s="32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>
        <v>1</v>
      </c>
      <c r="AS87" s="44"/>
    </row>
    <row r="88" spans="5:10" ht="28.5" customHeight="1">
      <c r="E88" s="48" t="s">
        <v>249</v>
      </c>
      <c r="F88" s="29"/>
      <c r="G88" s="49">
        <f>SUM(G6:G87)</f>
        <v>1279.5</v>
      </c>
      <c r="H88" s="49"/>
      <c r="I88" s="49">
        <f>SUM(I6:I87)</f>
        <v>6857.000000000001</v>
      </c>
      <c r="J88" s="31"/>
    </row>
    <row r="89" ht="12.75">
      <c r="J89" s="31"/>
    </row>
    <row r="90" ht="12.75">
      <c r="J90" s="31"/>
    </row>
    <row r="91" ht="12.75">
      <c r="J91" s="31"/>
    </row>
    <row r="92" ht="12.75">
      <c r="J92" s="31"/>
    </row>
    <row r="93" ht="12.75">
      <c r="J93" s="31"/>
    </row>
    <row r="94" ht="12.75">
      <c r="J94" s="31"/>
    </row>
    <row r="95" ht="12.75">
      <c r="J95" s="31"/>
    </row>
    <row r="96" ht="12.75">
      <c r="J96" s="31"/>
    </row>
    <row r="97" ht="12.75">
      <c r="J97" s="31"/>
    </row>
    <row r="98" ht="12.75">
      <c r="J98" s="31"/>
    </row>
    <row r="99" ht="12.75">
      <c r="J99" s="31"/>
    </row>
    <row r="100" ht="12.75">
      <c r="J100" s="31"/>
    </row>
    <row r="101" ht="12.75">
      <c r="J101" s="31"/>
    </row>
    <row r="102" ht="12.75">
      <c r="J102" s="31"/>
    </row>
    <row r="103" ht="12.75">
      <c r="J103" s="31"/>
    </row>
    <row r="104" ht="12.75">
      <c r="J104" s="31"/>
    </row>
    <row r="105" ht="12.75">
      <c r="J105" s="31"/>
    </row>
    <row r="106" ht="12.75">
      <c r="J106" s="31"/>
    </row>
    <row r="107" ht="12.75">
      <c r="J107" s="31"/>
    </row>
    <row r="108" ht="12.75">
      <c r="J108" s="31"/>
    </row>
    <row r="109" ht="12.75">
      <c r="J109" s="31"/>
    </row>
    <row r="110" ht="12.75">
      <c r="J110" s="31"/>
    </row>
    <row r="111" ht="12.75">
      <c r="J111" s="31"/>
    </row>
    <row r="112" ht="12.75">
      <c r="J112" s="31"/>
    </row>
    <row r="113" ht="12.75">
      <c r="J113" s="31"/>
    </row>
    <row r="114" ht="12.75">
      <c r="J114" s="31"/>
    </row>
    <row r="115" ht="12.75">
      <c r="J115" s="31"/>
    </row>
    <row r="116" ht="12.75">
      <c r="J116" s="31"/>
    </row>
    <row r="117" ht="12.75">
      <c r="J117" s="31"/>
    </row>
    <row r="118" ht="12.75">
      <c r="J118" s="31"/>
    </row>
    <row r="119" ht="12.75">
      <c r="J119" s="31"/>
    </row>
    <row r="120" ht="12.75">
      <c r="J120" s="31"/>
    </row>
    <row r="121" ht="12.75">
      <c r="J121" s="31"/>
    </row>
    <row r="122" ht="12.75">
      <c r="J122" s="31"/>
    </row>
    <row r="123" ht="12.75">
      <c r="J123" s="31"/>
    </row>
    <row r="124" ht="12.75">
      <c r="J124" s="31"/>
    </row>
    <row r="125" ht="12.75">
      <c r="J125" s="31"/>
    </row>
    <row r="126" ht="12.75">
      <c r="J126" s="31"/>
    </row>
    <row r="127" ht="12.75">
      <c r="J127" s="31"/>
    </row>
    <row r="128" ht="12.75">
      <c r="J128" s="31"/>
    </row>
    <row r="129" ht="12.75">
      <c r="J129" s="31"/>
    </row>
    <row r="130" ht="12.75">
      <c r="J130" s="31"/>
    </row>
    <row r="131" ht="12.75">
      <c r="J131" s="31"/>
    </row>
    <row r="132" ht="12.75">
      <c r="J132" s="31"/>
    </row>
    <row r="133" ht="12.75">
      <c r="J133" s="31"/>
    </row>
    <row r="134" ht="12.75">
      <c r="J134" s="31"/>
    </row>
    <row r="135" ht="12.75">
      <c r="J135" s="31"/>
    </row>
    <row r="136" ht="12.75">
      <c r="J136" s="31"/>
    </row>
    <row r="137" ht="12.75">
      <c r="J137" s="31"/>
    </row>
    <row r="138" ht="12.75">
      <c r="J138" s="31"/>
    </row>
    <row r="139" ht="12.75">
      <c r="J139" s="31"/>
    </row>
    <row r="140" ht="12.75">
      <c r="J140" s="31"/>
    </row>
    <row r="141" ht="12.75">
      <c r="J141" s="31"/>
    </row>
    <row r="142" ht="12.75">
      <c r="J142" s="31"/>
    </row>
    <row r="143" ht="12.75">
      <c r="J143" s="31"/>
    </row>
    <row r="144" ht="12.75">
      <c r="J144" s="31"/>
    </row>
    <row r="145" ht="12.75">
      <c r="J145" s="31"/>
    </row>
    <row r="146" ht="12.75">
      <c r="J146" s="31"/>
    </row>
    <row r="147" ht="12.75">
      <c r="J147" s="31"/>
    </row>
    <row r="148" ht="12.75">
      <c r="J148" s="31"/>
    </row>
    <row r="149" ht="12.75">
      <c r="J149" s="31"/>
    </row>
    <row r="150" ht="12.75">
      <c r="J150" s="31"/>
    </row>
    <row r="151" ht="12.75">
      <c r="J151" s="31"/>
    </row>
    <row r="152" ht="12.75">
      <c r="J152" s="31"/>
    </row>
    <row r="153" ht="12.75">
      <c r="J153" s="31"/>
    </row>
    <row r="154" ht="12.75">
      <c r="J154" s="31"/>
    </row>
    <row r="155" ht="12.75">
      <c r="J155" s="31"/>
    </row>
    <row r="156" ht="12.75">
      <c r="J156" s="31"/>
    </row>
    <row r="157" ht="12.75">
      <c r="J157" s="31"/>
    </row>
    <row r="158" ht="12.75">
      <c r="J158" s="31"/>
    </row>
    <row r="159" ht="12.75">
      <c r="J159" s="31"/>
    </row>
    <row r="160" ht="12.75">
      <c r="J160" s="31"/>
    </row>
    <row r="161" ht="12.75">
      <c r="J161" s="31"/>
    </row>
    <row r="162" ht="12.75">
      <c r="J162" s="31"/>
    </row>
    <row r="163" ht="12.75">
      <c r="J163" s="31"/>
    </row>
    <row r="164" ht="12.75">
      <c r="J164" s="31"/>
    </row>
    <row r="165" ht="12.75">
      <c r="J165" s="31"/>
    </row>
    <row r="166" ht="12.75">
      <c r="J166" s="31"/>
    </row>
    <row r="167" ht="12.75">
      <c r="J167" s="31"/>
    </row>
    <row r="168" ht="12.75">
      <c r="J168" s="31"/>
    </row>
    <row r="169" ht="12.75">
      <c r="J169" s="31"/>
    </row>
    <row r="170" ht="12.75">
      <c r="J170" s="31"/>
    </row>
    <row r="171" ht="12.75">
      <c r="J171" s="31"/>
    </row>
    <row r="172" ht="12.75">
      <c r="J172" s="31"/>
    </row>
    <row r="173" ht="12.75">
      <c r="J173" s="31"/>
    </row>
    <row r="174" ht="12.75">
      <c r="J174" s="31"/>
    </row>
    <row r="175" ht="12.75">
      <c r="J175" s="31"/>
    </row>
    <row r="176" ht="12.75">
      <c r="J176" s="31"/>
    </row>
    <row r="177" ht="12.75">
      <c r="J177" s="31"/>
    </row>
    <row r="178" ht="12.75">
      <c r="J178" s="31"/>
    </row>
    <row r="179" ht="12.75">
      <c r="J179" s="31"/>
    </row>
    <row r="180" ht="12.75">
      <c r="J180" s="31"/>
    </row>
    <row r="181" ht="12.75">
      <c r="J181" s="31"/>
    </row>
    <row r="182" ht="12.75">
      <c r="J182" s="31"/>
    </row>
    <row r="183" ht="12.75">
      <c r="J183" s="31"/>
    </row>
    <row r="184" ht="12.75">
      <c r="J184" s="31"/>
    </row>
    <row r="185" ht="12.75">
      <c r="J185" s="31"/>
    </row>
    <row r="186" ht="12.75">
      <c r="J186" s="31"/>
    </row>
    <row r="187" ht="12.75">
      <c r="J187" s="31"/>
    </row>
    <row r="188" ht="12.75">
      <c r="J188" s="31"/>
    </row>
    <row r="189" ht="12.75">
      <c r="J189" s="31"/>
    </row>
    <row r="190" ht="12.75">
      <c r="J190" s="31"/>
    </row>
    <row r="191" ht="12.75">
      <c r="J191" s="31"/>
    </row>
    <row r="192" ht="12.75">
      <c r="J192" s="31"/>
    </row>
    <row r="193" ht="12.75">
      <c r="J193" s="31"/>
    </row>
    <row r="194" ht="12.75">
      <c r="J194" s="31"/>
    </row>
    <row r="195" ht="12.75">
      <c r="J195" s="31"/>
    </row>
    <row r="196" ht="12.75">
      <c r="J196" s="31"/>
    </row>
    <row r="197" ht="12.75">
      <c r="J197" s="31"/>
    </row>
    <row r="198" ht="12.75">
      <c r="J198" s="31"/>
    </row>
    <row r="199" ht="12.75">
      <c r="J199" s="31"/>
    </row>
    <row r="200" ht="12.75">
      <c r="J200" s="31"/>
    </row>
    <row r="201" ht="12.75">
      <c r="J201" s="31"/>
    </row>
    <row r="202" ht="12.75">
      <c r="J202" s="31"/>
    </row>
    <row r="203" ht="12.75">
      <c r="J203" s="31"/>
    </row>
    <row r="204" ht="12.75">
      <c r="J204" s="31"/>
    </row>
    <row r="205" ht="12.75">
      <c r="J205" s="31"/>
    </row>
    <row r="206" ht="12.75">
      <c r="J206" s="31"/>
    </row>
    <row r="207" ht="12.75">
      <c r="J207" s="31"/>
    </row>
    <row r="208" ht="12.75">
      <c r="J208" s="31"/>
    </row>
    <row r="209" ht="12.75">
      <c r="J209" s="31"/>
    </row>
    <row r="210" ht="12.75">
      <c r="J210" s="31"/>
    </row>
    <row r="211" ht="12.75">
      <c r="J211" s="31"/>
    </row>
    <row r="212" ht="12.75">
      <c r="J212" s="31"/>
    </row>
    <row r="213" ht="12.75">
      <c r="J213" s="31"/>
    </row>
    <row r="214" ht="12.75">
      <c r="J214" s="31"/>
    </row>
    <row r="215" ht="12.75">
      <c r="J215" s="31"/>
    </row>
    <row r="216" ht="12.75">
      <c r="J216" s="31"/>
    </row>
    <row r="217" ht="12.75">
      <c r="J217" s="31"/>
    </row>
    <row r="218" ht="12.75">
      <c r="J218" s="31"/>
    </row>
    <row r="219" ht="12.75">
      <c r="J219" s="31"/>
    </row>
    <row r="220" ht="12.75">
      <c r="J220" s="31"/>
    </row>
    <row r="221" ht="12.75">
      <c r="J221" s="31"/>
    </row>
    <row r="222" ht="12.75">
      <c r="J222" s="31"/>
    </row>
    <row r="223" ht="12.75">
      <c r="J223" s="31"/>
    </row>
    <row r="224" ht="12.75">
      <c r="J224" s="31"/>
    </row>
    <row r="225" ht="12.75">
      <c r="J225" s="31"/>
    </row>
    <row r="226" ht="12.75">
      <c r="J226" s="31"/>
    </row>
    <row r="227" ht="12.75">
      <c r="J227" s="31"/>
    </row>
    <row r="228" ht="12.75">
      <c r="J228" s="31"/>
    </row>
    <row r="229" ht="12.75">
      <c r="J229" s="31"/>
    </row>
    <row r="230" ht="12.75">
      <c r="J230" s="31"/>
    </row>
    <row r="231" ht="12.75">
      <c r="J231" s="31"/>
    </row>
    <row r="232" ht="12.75">
      <c r="J232" s="31"/>
    </row>
    <row r="233" ht="12.75">
      <c r="J233" s="31"/>
    </row>
    <row r="234" ht="12.75">
      <c r="J234" s="31"/>
    </row>
    <row r="235" ht="12.75">
      <c r="J235" s="31"/>
    </row>
    <row r="236" ht="12.75">
      <c r="J236" s="31"/>
    </row>
    <row r="237" ht="12.75">
      <c r="J237" s="31"/>
    </row>
    <row r="238" ht="12.75">
      <c r="J238" s="31"/>
    </row>
    <row r="239" ht="12.75">
      <c r="J239" s="31"/>
    </row>
    <row r="240" ht="12.75">
      <c r="J240" s="31"/>
    </row>
    <row r="241" ht="12.75">
      <c r="J241" s="31"/>
    </row>
    <row r="242" ht="12.75">
      <c r="J242" s="31"/>
    </row>
    <row r="243" ht="12.75">
      <c r="J243" s="31"/>
    </row>
    <row r="244" ht="12.75">
      <c r="J244" s="31"/>
    </row>
    <row r="245" ht="12.75">
      <c r="J245" s="31"/>
    </row>
    <row r="246" ht="12.75">
      <c r="J246" s="31"/>
    </row>
    <row r="247" ht="12.75">
      <c r="J247" s="31"/>
    </row>
    <row r="248" ht="12.75">
      <c r="J248" s="31"/>
    </row>
    <row r="249" ht="12.75">
      <c r="J249" s="31"/>
    </row>
    <row r="250" ht="12.75">
      <c r="J250" s="31"/>
    </row>
    <row r="251" ht="12.75">
      <c r="J251" s="31"/>
    </row>
    <row r="252" ht="12.75">
      <c r="J252" s="31"/>
    </row>
    <row r="253" ht="12.75">
      <c r="J253" s="31"/>
    </row>
    <row r="254" ht="12.75">
      <c r="J254" s="31"/>
    </row>
    <row r="255" ht="12.75">
      <c r="J255" s="31"/>
    </row>
    <row r="256" ht="12.75">
      <c r="J256" s="31"/>
    </row>
    <row r="257" ht="12.75">
      <c r="J257" s="31"/>
    </row>
    <row r="258" ht="12.75">
      <c r="J258" s="31"/>
    </row>
    <row r="259" ht="12.75">
      <c r="J259" s="31"/>
    </row>
    <row r="260" ht="12.75">
      <c r="J260" s="31"/>
    </row>
    <row r="261" ht="12.75">
      <c r="J261" s="31"/>
    </row>
    <row r="262" ht="12.75">
      <c r="J262" s="31"/>
    </row>
    <row r="263" ht="12.75">
      <c r="J263" s="31"/>
    </row>
    <row r="264" ht="12.75">
      <c r="J264" s="31"/>
    </row>
    <row r="265" ht="12.75">
      <c r="J265" s="31"/>
    </row>
    <row r="266" ht="12.75">
      <c r="J266" s="31"/>
    </row>
    <row r="267" ht="12.75">
      <c r="J267" s="31"/>
    </row>
    <row r="268" ht="12.75">
      <c r="J268" s="31"/>
    </row>
    <row r="269" ht="12.75">
      <c r="J269" s="31"/>
    </row>
    <row r="270" ht="12.75">
      <c r="J270" s="31"/>
    </row>
    <row r="271" ht="12.75">
      <c r="J271" s="31"/>
    </row>
    <row r="272" ht="12.75">
      <c r="J272" s="31"/>
    </row>
    <row r="273" ht="12.75">
      <c r="J273" s="31"/>
    </row>
    <row r="274" ht="12.75">
      <c r="J274" s="31"/>
    </row>
    <row r="275" ht="12.75">
      <c r="J275" s="31"/>
    </row>
  </sheetData>
  <sheetProtection/>
  <mergeCells count="4">
    <mergeCell ref="C3:J3"/>
    <mergeCell ref="K4:Z4"/>
    <mergeCell ref="AA4:AH4"/>
    <mergeCell ref="AI4:AS4"/>
  </mergeCells>
  <printOptions horizontalCentered="1"/>
  <pageMargins left="0.1968503937007874" right="0.1968503937007874" top="0.3937007874015748" bottom="0.5905511811023623" header="0.5118110236220472" footer="0.1968503937007874"/>
  <pageSetup horizontalDpi="300" verticalDpi="300" orientation="portrait" paperSize="9" scale="80" r:id="rId3"/>
  <headerFooter alignWithMargins="0">
    <oddFooter xml:space="preserve">&amp;RΣελίδα &amp;P από &amp;N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COMPUTER1</cp:lastModifiedBy>
  <cp:lastPrinted>2012-12-19T00:04:15Z</cp:lastPrinted>
  <dcterms:created xsi:type="dcterms:W3CDTF">2004-10-09T08:02:25Z</dcterms:created>
  <dcterms:modified xsi:type="dcterms:W3CDTF">2012-12-19T00:04:20Z</dcterms:modified>
  <cp:category/>
  <cp:version/>
  <cp:contentType/>
  <cp:contentStatus/>
</cp:coreProperties>
</file>